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rgESD\Shared\IPA Publishing Survey\Global Publishing Report 2021\"/>
    </mc:Choice>
  </mc:AlternateContent>
  <bookViews>
    <workbookView xWindow="0" yWindow="0" windowWidth="23040" windowHeight="9840" tabRatio="761"/>
  </bookViews>
  <sheets>
    <sheet name="table1" sheetId="36" r:id="rId1"/>
    <sheet name="table2" sheetId="37" r:id="rId2"/>
    <sheet name="table3" sheetId="48" r:id="rId3"/>
    <sheet name="table4" sheetId="49" r:id="rId4"/>
    <sheet name="table5" sheetId="51" r:id="rId5"/>
    <sheet name="fig.1-2-3" sheetId="21" r:id="rId6"/>
    <sheet name="fig.4-5-6" sheetId="24" r:id="rId7"/>
    <sheet name="fig.7-8-9-10" sheetId="27" r:id="rId8"/>
    <sheet name="fig.11-12" sheetId="47" r:id="rId9"/>
    <sheet name="fig.13-14" sheetId="50" r:id="rId10"/>
    <sheet name="fig15-16" sheetId="53" r:id="rId11"/>
    <sheet name="fig.17" sheetId="52" r:id="rId12"/>
    <sheet name="fig18-21" sheetId="40" r:id="rId13"/>
    <sheet name="AnnexA-B" sheetId="41" r:id="rId14"/>
    <sheet name="AnnexC" sheetId="42" r:id="rId15"/>
  </sheets>
  <calcPr calcId="162913"/>
</workbook>
</file>

<file path=xl/calcChain.xml><?xml version="1.0" encoding="utf-8"?>
<calcChain xmlns="http://schemas.openxmlformats.org/spreadsheetml/2006/main">
  <c r="D36" i="51" l="1"/>
  <c r="I35" i="51"/>
  <c r="D35" i="51"/>
  <c r="I34" i="51"/>
  <c r="D34" i="51"/>
  <c r="I33" i="51"/>
  <c r="D33" i="51"/>
  <c r="I32" i="51"/>
  <c r="D32" i="51"/>
  <c r="I31" i="51"/>
  <c r="D31" i="51"/>
  <c r="I30" i="51"/>
  <c r="D30" i="51"/>
  <c r="I29" i="51"/>
  <c r="D29" i="51"/>
  <c r="I28" i="51"/>
  <c r="D28" i="51"/>
  <c r="I27" i="51"/>
  <c r="D27" i="51"/>
  <c r="I26" i="51"/>
  <c r="D26" i="51"/>
  <c r="I25" i="51"/>
  <c r="D25" i="51"/>
  <c r="D24" i="51"/>
  <c r="I23" i="51"/>
  <c r="D23" i="51"/>
  <c r="I22" i="51"/>
  <c r="D22" i="51"/>
  <c r="D21" i="51"/>
  <c r="I20" i="51"/>
  <c r="D20" i="51"/>
  <c r="I19" i="51"/>
  <c r="D19" i="51"/>
  <c r="I18" i="51"/>
  <c r="D18" i="51"/>
  <c r="I17" i="51"/>
  <c r="I16" i="51"/>
  <c r="D16" i="51"/>
  <c r="I15" i="51"/>
  <c r="D15" i="51"/>
  <c r="I14" i="51"/>
  <c r="D14" i="51"/>
  <c r="I13" i="51"/>
  <c r="I12" i="51"/>
  <c r="D12" i="51"/>
  <c r="I11" i="51"/>
  <c r="D11" i="51"/>
  <c r="I10" i="51"/>
  <c r="D10" i="51"/>
</calcChain>
</file>

<file path=xl/sharedStrings.xml><?xml version="1.0" encoding="utf-8"?>
<sst xmlns="http://schemas.openxmlformats.org/spreadsheetml/2006/main" count="1488" uniqueCount="351">
  <si>
    <t>Total</t>
  </si>
  <si>
    <t>Japan</t>
  </si>
  <si>
    <t>Germany</t>
  </si>
  <si>
    <t>France</t>
  </si>
  <si>
    <t>Italy</t>
  </si>
  <si>
    <t>Turkey</t>
  </si>
  <si>
    <t>Brazil</t>
  </si>
  <si>
    <t>Mexico</t>
  </si>
  <si>
    <t>Norway</t>
  </si>
  <si>
    <t>Finland</t>
  </si>
  <si>
    <t>New Zealand</t>
  </si>
  <si>
    <t>Estonia</t>
  </si>
  <si>
    <t>Ireland</t>
  </si>
  <si>
    <t>Sweden</t>
  </si>
  <si>
    <t>Iceland</t>
  </si>
  <si>
    <t>..</t>
  </si>
  <si>
    <t>Spain</t>
  </si>
  <si>
    <t>Australia</t>
  </si>
  <si>
    <t>Greece</t>
  </si>
  <si>
    <t>Chile</t>
  </si>
  <si>
    <t>Ecuador</t>
  </si>
  <si>
    <t>Malta</t>
  </si>
  <si>
    <t>Latvia</t>
  </si>
  <si>
    <t>Serbia</t>
  </si>
  <si>
    <t>Thailand</t>
  </si>
  <si>
    <t>Netherlands</t>
  </si>
  <si>
    <t>Denmark</t>
  </si>
  <si>
    <t>Portugal</t>
  </si>
  <si>
    <t>Austria</t>
  </si>
  <si>
    <t>Georgia</t>
  </si>
  <si>
    <t>Republic of Korea *</t>
  </si>
  <si>
    <t>Country</t>
  </si>
  <si>
    <t>Republic of Korea * (a)</t>
  </si>
  <si>
    <t>Sweden (a)</t>
  </si>
  <si>
    <t>France (a)</t>
  </si>
  <si>
    <t>Czech Republic</t>
  </si>
  <si>
    <t>Peru</t>
  </si>
  <si>
    <t>Republic of Moldova</t>
  </si>
  <si>
    <t>Ireland (b)</t>
  </si>
  <si>
    <t>Japan (b)</t>
  </si>
  <si>
    <t>Germany (b)</t>
  </si>
  <si>
    <t>France (b)</t>
  </si>
  <si>
    <t>Belarus (b)</t>
  </si>
  <si>
    <t>Kyrgyzstan (b)</t>
  </si>
  <si>
    <t>Trade</t>
  </si>
  <si>
    <t>Educational</t>
  </si>
  <si>
    <t>Share of total (%)</t>
  </si>
  <si>
    <t>Azerbaijan (a)</t>
  </si>
  <si>
    <t>Cuba</t>
  </si>
  <si>
    <t>Lebanon</t>
  </si>
  <si>
    <t>Ireland (a)</t>
  </si>
  <si>
    <t>Germany (a)</t>
  </si>
  <si>
    <t>Belarus (a)</t>
  </si>
  <si>
    <t>.. not available.</t>
  </si>
  <si>
    <t>UK</t>
  </si>
  <si>
    <t>US</t>
  </si>
  <si>
    <t>Canada</t>
  </si>
  <si>
    <t>US (a)</t>
  </si>
  <si>
    <t>China</t>
  </si>
  <si>
    <t>Costa Rica</t>
  </si>
  <si>
    <t>Croatia</t>
  </si>
  <si>
    <t>Ghana</t>
  </si>
  <si>
    <t>Lithuania</t>
  </si>
  <si>
    <t>Philippines</t>
  </si>
  <si>
    <t>Republic of Korea</t>
  </si>
  <si>
    <t>Slovakia</t>
  </si>
  <si>
    <t>Argentina</t>
  </si>
  <si>
    <t>Colombia</t>
  </si>
  <si>
    <t>Hungary</t>
  </si>
  <si>
    <t>India</t>
  </si>
  <si>
    <t>South Africa</t>
  </si>
  <si>
    <t>Azerbaijan</t>
  </si>
  <si>
    <t>Poland</t>
  </si>
  <si>
    <t>Print</t>
  </si>
  <si>
    <t>Digital</t>
  </si>
  <si>
    <t>Other</t>
  </si>
  <si>
    <t>P</t>
  </si>
  <si>
    <t>Trade sector</t>
  </si>
  <si>
    <t>Educational sector</t>
  </si>
  <si>
    <t>Format</t>
  </si>
  <si>
    <t>Belarus</t>
  </si>
  <si>
    <t>Ukraine</t>
  </si>
  <si>
    <t>Kyrgyzstan</t>
  </si>
  <si>
    <t>Andorra</t>
  </si>
  <si>
    <t>Armenia</t>
  </si>
  <si>
    <t>Belgium</t>
  </si>
  <si>
    <t>Bulgaria</t>
  </si>
  <si>
    <t>China, Hong Kong SAR</t>
  </si>
  <si>
    <t>Cyprus</t>
  </si>
  <si>
    <t>Israel</t>
  </si>
  <si>
    <t>Jamaica</t>
  </si>
  <si>
    <t>Jordan</t>
  </si>
  <si>
    <t>Luxembourg</t>
  </si>
  <si>
    <t>Malaysia</t>
  </si>
  <si>
    <t>Maldives</t>
  </si>
  <si>
    <t>Mauritius</t>
  </si>
  <si>
    <t>Monaco</t>
  </si>
  <si>
    <t>Mozambique</t>
  </si>
  <si>
    <t>Myanmar</t>
  </si>
  <si>
    <t>Paraguay</t>
  </si>
  <si>
    <t>Russian Federation</t>
  </si>
  <si>
    <t>Seychelles</t>
  </si>
  <si>
    <t>Singapore</t>
  </si>
  <si>
    <t>Slovenia</t>
  </si>
  <si>
    <t>Sri Lanka</t>
  </si>
  <si>
    <t>Viet Nam</t>
  </si>
  <si>
    <t>Legal deposits survey</t>
  </si>
  <si>
    <t>Aggregate</t>
  </si>
  <si>
    <t>Montenegro</t>
  </si>
  <si>
    <t>Namibia</t>
  </si>
  <si>
    <t>Togo</t>
  </si>
  <si>
    <t>Publishing industry survey</t>
  </si>
  <si>
    <t>Country/territory</t>
  </si>
  <si>
    <t>–</t>
  </si>
  <si>
    <t>Others</t>
  </si>
  <si>
    <t>Year</t>
  </si>
  <si>
    <t>Region</t>
  </si>
  <si>
    <t>Africa</t>
  </si>
  <si>
    <t>Asia</t>
  </si>
  <si>
    <t>Europe</t>
  </si>
  <si>
    <t>LAC</t>
  </si>
  <si>
    <t>North America</t>
  </si>
  <si>
    <t>Oceania</t>
  </si>
  <si>
    <t>Austria (a)</t>
  </si>
  <si>
    <t>Italy (a)</t>
  </si>
  <si>
    <t>Japan (a, b)</t>
  </si>
  <si>
    <t>UK (b)</t>
  </si>
  <si>
    <t>Belgium (b)</t>
  </si>
  <si>
    <t>Other formats</t>
  </si>
  <si>
    <t>Cyprus (a)</t>
  </si>
  <si>
    <t xml:space="preserve">Greece (c) </t>
  </si>
  <si>
    <t>Japan (a, c)</t>
  </si>
  <si>
    <t>Maldives (a)</t>
  </si>
  <si>
    <t>Malta (a)</t>
  </si>
  <si>
    <t>Mauritius (a, c)</t>
  </si>
  <si>
    <t>Mexico (a)</t>
  </si>
  <si>
    <t>Myanmar (a)</t>
  </si>
  <si>
    <t xml:space="preserve">New Zealand (c) </t>
  </si>
  <si>
    <t>Portugal (a)</t>
  </si>
  <si>
    <t>Seychelles (a)</t>
  </si>
  <si>
    <t>Sri Lanka (a)</t>
  </si>
  <si>
    <t>Books sold (million)</t>
  </si>
  <si>
    <t>Fiction</t>
  </si>
  <si>
    <t>Children's</t>
  </si>
  <si>
    <t>Non-fiction</t>
  </si>
  <si>
    <t>&gt; 65</t>
  </si>
  <si>
    <t>n.a.</t>
  </si>
  <si>
    <t>Sales revenue (USD, million)</t>
  </si>
  <si>
    <t>n.a. indicates not available.</t>
  </si>
  <si>
    <t>Source: Nielsen BookScan, April 2022.</t>
  </si>
  <si>
    <t>Malawi</t>
  </si>
  <si>
    <t>Bolivia (Plurinational State of)</t>
  </si>
  <si>
    <t>Mongolia</t>
  </si>
  <si>
    <t>Nigeria</t>
  </si>
  <si>
    <t>Panama</t>
  </si>
  <si>
    <t>Dominican Republic</t>
  </si>
  <si>
    <t xml:space="preserve">Ecuador </t>
  </si>
  <si>
    <t xml:space="preserve">El Salvador </t>
  </si>
  <si>
    <t>Syrian Arab Republic</t>
  </si>
  <si>
    <t>Guatemala</t>
  </si>
  <si>
    <t>Iran (Islamic Republic of)</t>
  </si>
  <si>
    <t>Uruguay</t>
  </si>
  <si>
    <t>Venezuela (Bolivarian Republic of)</t>
  </si>
  <si>
    <t>Publisher</t>
  </si>
  <si>
    <t>MDPI</t>
  </si>
  <si>
    <t>Author_location</t>
  </si>
  <si>
    <t>Count</t>
  </si>
  <si>
    <t>.. indicates not available.</t>
  </si>
  <si>
    <t>– indicates no response.</t>
  </si>
  <si>
    <t>TÃ¼rkiye</t>
  </si>
  <si>
    <t>Table 1. Total publishing industry revenue by sector (USD million), 2021</t>
  </si>
  <si>
    <t>Note: Data for Austria, Germany, Italy, Portugal and Spain are at market value calculated from retail prices. See annex A</t>
  </si>
  <si>
    <t>for details regarding the exchange rate used to convert revenue data from a national currency into USD.</t>
  </si>
  <si>
    <t>(a) trade sector only.</t>
  </si>
  <si>
    <t>(b) print format only.</t>
  </si>
  <si>
    <t>* 2020 data.</t>
  </si>
  <si>
    <t>Source: WIPO Statistics Database and Federation of European Publishers (FEP), February 2023.</t>
  </si>
  <si>
    <t>Canada *</t>
  </si>
  <si>
    <t>Czech Republic *</t>
  </si>
  <si>
    <t>Georgia * (a)</t>
  </si>
  <si>
    <t>Türkiye</t>
  </si>
  <si>
    <t>United Kingdom</t>
  </si>
  <si>
    <t>United States of America</t>
  </si>
  <si>
    <t>Figure 1. Distribution of publishing industry revenue by format, 2021</t>
  </si>
  <si>
    <t>Note: Data for Italy are at market value calculated from retail prices.</t>
  </si>
  <si>
    <t>Digital/audio</t>
  </si>
  <si>
    <t>Canada * (a)</t>
  </si>
  <si>
    <t>Japan (a)</t>
  </si>
  <si>
    <t>Turkey (a)</t>
  </si>
  <si>
    <t>Figure 2. Distribution of publishing industry revenue by destination, 2021</t>
  </si>
  <si>
    <t>Note: Data for Italy and Portugal are at market value calculated from retail prices.</t>
  </si>
  <si>
    <t>Source: WIPO Statistics Database and Federation of European Publishers (FEP), February 2023</t>
  </si>
  <si>
    <t>Domestic (%)</t>
  </si>
  <si>
    <t>Foreign (%)</t>
  </si>
  <si>
    <t>Online</t>
  </si>
  <si>
    <t>Figure 3. Distribution of publishing industry revenue by sales channel, 2021</t>
  </si>
  <si>
    <t>Note: Data for Germany and Italy are at market value calculated from retail prices. Online category includes digital sales.</t>
  </si>
  <si>
    <t>Brick and mortar</t>
  </si>
  <si>
    <t>Table 2. Total number of titles published by sector, 2021</t>
  </si>
  <si>
    <t>Australia *</t>
  </si>
  <si>
    <t>Chile *</t>
  </si>
  <si>
    <t>Ecuador *</t>
  </si>
  <si>
    <t>Georgia * (a, b)</t>
  </si>
  <si>
    <t>Hungary (a)</t>
  </si>
  <si>
    <t>Latvia *</t>
  </si>
  <si>
    <t>Mexico (b)</t>
  </si>
  <si>
    <t>Peru *</t>
  </si>
  <si>
    <t>Republic of Korea * (b)</t>
  </si>
  <si>
    <t>Republic of Moldova *</t>
  </si>
  <si>
    <t>Figure 4. Distribution of titles published by the trade and educational sectors by format, 2021</t>
  </si>
  <si>
    <t>Figure 5. Children’s books revenue (USD million), 2021</t>
  </si>
  <si>
    <t>Revenue</t>
  </si>
  <si>
    <t>Figure 6. Share of children’s books within trade sector revenue, 2021</t>
  </si>
  <si>
    <t>Note: Data for Austria, Germany and Portugal are at market value calculated from retail prices.</t>
  </si>
  <si>
    <t>Children’s books</t>
  </si>
  <si>
    <t>Figure 7. Number of children’s books titles published by the trade sector, 2021</t>
  </si>
  <si>
    <t>(a) print format only.</t>
  </si>
  <si>
    <t>Serbia (a)</t>
  </si>
  <si>
    <t>Titles</t>
  </si>
  <si>
    <t>Figure 8. Distribution of children’s books within trade sector titles, 2021</t>
  </si>
  <si>
    <t>Figure 9. Number of books deposited in legal repositories, 2018–2021</t>
  </si>
  <si>
    <t>Note: Graph covers data for 78 national repositories.</t>
  </si>
  <si>
    <t>Number of books deposited (million)</t>
  </si>
  <si>
    <t>Figure 10. Distribution of books deposited in legal repositories by region, 2021</t>
  </si>
  <si>
    <t>Note: Graph covers data for 78 national repositories. Each region includes the following number of offices: Africa (8),</t>
  </si>
  <si>
    <t>Asia (21), Europe (36), Latin America and the Caribbean (LAC) (10), North America (2) and Oceania (1).</t>
  </si>
  <si>
    <t>Source: WIPO Statistics Database, February 2023.</t>
  </si>
  <si>
    <t>Share_2021</t>
  </si>
  <si>
    <t>Books</t>
  </si>
  <si>
    <t>China *</t>
  </si>
  <si>
    <t>UK (a)</t>
  </si>
  <si>
    <t>France * (b)</t>
  </si>
  <si>
    <t>Italy (b)</t>
  </si>
  <si>
    <t>New Zealand (a)</t>
  </si>
  <si>
    <t>Austria (b)</t>
  </si>
  <si>
    <t>Belgium (c)</t>
  </si>
  <si>
    <t>Greece (a)</t>
  </si>
  <si>
    <t>Figure 11. Number of books deposited at selected legal repositories, 2021</t>
  </si>
  <si>
    <t>(a) 2020–2021 fiscal year.</t>
  </si>
  <si>
    <t>(b) print only.</t>
  </si>
  <si>
    <t>(c) digital deposits collected on a voluntary basis.</t>
  </si>
  <si>
    <t>Canada (a)</t>
  </si>
  <si>
    <t>Netherlands (c)</t>
  </si>
  <si>
    <t>Figure 12. Distribution of books deposited at selected legal repositories by format, 2021</t>
  </si>
  <si>
    <t>(b) digital deposits collected on a voluntary basis.</t>
  </si>
  <si>
    <t>(c) deposits are voluntary, as they are not covered by legislation.</t>
  </si>
  <si>
    <t>Table 3. Number of books deposited in recognized repositories, 2021</t>
  </si>
  <si>
    <t>(a) print only.</t>
  </si>
  <si>
    <t>(b) digital deposits are collected on a voluntary basis.</t>
  </si>
  <si>
    <t>(c) 2020-2021 fiscal year.</t>
  </si>
  <si>
    <t>(d) it is not feasible to separate data for books, audio, film and video. Hence data are not comparable to other countries.</t>
  </si>
  <si>
    <t>(e) deposits are on a voluntary basis as deposits are not covered by legislation.</t>
  </si>
  <si>
    <t>Argentina (a)</t>
  </si>
  <si>
    <t>Armenia (a)</t>
  </si>
  <si>
    <t>Belize (a)</t>
  </si>
  <si>
    <t>Canada (c)</t>
  </si>
  <si>
    <t>China, Hong Kong (SAR) (a)</t>
  </si>
  <si>
    <t>Colombia (d, e)</t>
  </si>
  <si>
    <t>Ecuador (a)</t>
  </si>
  <si>
    <t>France * (a)</t>
  </si>
  <si>
    <t>Israel *</t>
  </si>
  <si>
    <t>Monaco * (a)</t>
  </si>
  <si>
    <t>Montenegro * (a)</t>
  </si>
  <si>
    <t>Mozambique (a)</t>
  </si>
  <si>
    <t>Namibia (a, c)</t>
  </si>
  <si>
    <t>Netherlands (e)</t>
  </si>
  <si>
    <t>Pakistan (a)</t>
  </si>
  <si>
    <t>Paraguay (e)</t>
  </si>
  <si>
    <t xml:space="preserve">South Africa * (c) </t>
  </si>
  <si>
    <t>Uganda (a)</t>
  </si>
  <si>
    <t xml:space="preserve">United Kingdom (c) </t>
  </si>
  <si>
    <t>Figure 13. Number of music sheets and music audio deposited at selected legal repositories, 2021</t>
  </si>
  <si>
    <t>(a) physical format only.</t>
  </si>
  <si>
    <t>(b) 2020–2021 fiscal year.</t>
  </si>
  <si>
    <t>Czech Republic (a)</t>
  </si>
  <si>
    <t>Norway (a)</t>
  </si>
  <si>
    <t>New Zealand (b)</t>
  </si>
  <si>
    <t>Canada (b)</t>
  </si>
  <si>
    <t>Poland (a)</t>
  </si>
  <si>
    <t>France *</t>
  </si>
  <si>
    <t>Spain (a)</t>
  </si>
  <si>
    <t>Music_sheets</t>
  </si>
  <si>
    <t>Music_audio</t>
  </si>
  <si>
    <t>Music items</t>
  </si>
  <si>
    <t>Figure 14. Distribution of music sheets and music audio deposited at selected legal repositories, 2021</t>
  </si>
  <si>
    <t>2021 Distribution (%)</t>
  </si>
  <si>
    <t>Table 4. Total copies sold and sales revenue, 2018–2021</t>
  </si>
  <si>
    <t>Note: The COVID-19 pandemic impacted the market in all countries reported. Many countries were in lockdown at</t>
  </si>
  <si>
    <t>certain points in time during the 2019–2021 period. Post-16 education books (textbooks and study guides) are included</t>
  </si>
  <si>
    <t>within the non-fiction category. Coverage for all educational books varies from country to country. The percentage for</t>
  </si>
  <si>
    <t>non-fiction comprises all types of non-fiction, including trade, specialist books and titles without a classification at the</t>
  </si>
  <si>
    <t>time of analysis. See annex A for details regarding prevailing exchange rates and annex B for book market coverage of</t>
  </si>
  <si>
    <t>each country.</t>
  </si>
  <si>
    <t>(a) data from March to December (i.e., not the full calendar year).</t>
  </si>
  <si>
    <t>(b) UK market is estimated using retail modelling and consumer reported purchases.</t>
  </si>
  <si>
    <t>Source: Nielsen BookScan, February 2023.</t>
  </si>
  <si>
    <t>(a) the relevant ISBN agency believes the statistics to be possibly underestimated.</t>
  </si>
  <si>
    <t>(b) figures are estimates provided by the relevant ISBN Agency.</t>
  </si>
  <si>
    <t>(c) ebooks that are chargeable or for which registration is required are not included.</t>
  </si>
  <si>
    <t>Source: International ISBN Agency and Centro Regional para el Fomento del Libro en América Latina y el Caribe (CERLALC),</t>
  </si>
  <si>
    <t>February 2023.</t>
  </si>
  <si>
    <t>Table 5. Total number of ISBN registrations, 2020–2021</t>
  </si>
  <si>
    <t>Change (%): 2020-2021</t>
  </si>
  <si>
    <t>Canada (French) (b)</t>
  </si>
  <si>
    <t>Croatia (a, c)</t>
  </si>
  <si>
    <t>Philippines (a)</t>
  </si>
  <si>
    <t>Cuba (a)</t>
  </si>
  <si>
    <t>Portugal (b)</t>
  </si>
  <si>
    <t>Estonia (b)</t>
  </si>
  <si>
    <t>Ghana (b)</t>
  </si>
  <si>
    <t>Indonesia (a)</t>
  </si>
  <si>
    <t>Latvia (b)</t>
  </si>
  <si>
    <t>Figure 15. Shares of the top five publishers, based on number of journal titles, 2011 and 2021</t>
  </si>
  <si>
    <t>Note: Publisher share is calculated in terms of the number of unique journal titles. Mergers and acquisitions in the market</t>
  </si>
  <si>
    <t>are not taken account of; only the bibliographical information provided for an article is considered. The top five publishers</t>
  </si>
  <si>
    <t>based on 2021 share.</t>
  </si>
  <si>
    <t>Source: WIPO, based on Web of Science database, February 2023.</t>
  </si>
  <si>
    <t>Sage</t>
  </si>
  <si>
    <t>Taylor &amp; Francis</t>
  </si>
  <si>
    <t>Wiley</t>
  </si>
  <si>
    <t>Springer</t>
  </si>
  <si>
    <t>Elsevier</t>
  </si>
  <si>
    <t>Share_2011</t>
  </si>
  <si>
    <t>Figure 16. Shares of the top five publishers, based on article counts, 2011 and 2021</t>
  </si>
  <si>
    <t>Note: IEEE is IEEE-INST Electrical Electronics Engineers Inc.; MDPI is the Multidisciplinary Digital Publishing Institute.</t>
  </si>
  <si>
    <t>Mergers and acquisitions in the market are not taken account of; only the bibliographical information provided for an</t>
  </si>
  <si>
    <t>article is considered. The top five publishers based on 2021 share.</t>
  </si>
  <si>
    <t>IEEE</t>
  </si>
  <si>
    <t>Figure 17. Geographical location of authors and publishers, 2021</t>
  </si>
  <si>
    <t>article is considered.</t>
  </si>
  <si>
    <t>Other publishers</t>
  </si>
  <si>
    <t>Figure 18. Total number of articles by region, 2011 and 2021</t>
  </si>
  <si>
    <t>International_collaboration</t>
  </si>
  <si>
    <t>Domestic_authors_only</t>
  </si>
  <si>
    <t>Figure 19. International collaboration on articles for the top 10 countries, 2021</t>
  </si>
  <si>
    <t>Figure 20. Total number of titles published according to three different data sources, 2021</t>
  </si>
  <si>
    <t>Source: WIPO Statistics Database, Federation of European Publishers (FEP), International ISBN Agency, and Centro Regional para el Fomento del Libro en América Latina y el Caribe (CERLALC), February 2023.</t>
  </si>
  <si>
    <t>ISBN registration</t>
  </si>
  <si>
    <t>Legal deposit survey</t>
  </si>
  <si>
    <t>Publishing survey</t>
  </si>
  <si>
    <t>Figure 21. Number of titles published in print format according to the publishing survey and 29 the legal deposit survey, 2021</t>
  </si>
  <si>
    <t>Office</t>
  </si>
  <si>
    <t>India *</t>
  </si>
  <si>
    <t>Belize</t>
  </si>
  <si>
    <t>Pakistan</t>
  </si>
  <si>
    <t>Uganda</t>
  </si>
  <si>
    <t>Annex A. Domestic currency per USD, period average, 2020 and 2021</t>
  </si>
  <si>
    <t>Source: International Financial Statistics (IFS), February 2023.</t>
  </si>
  <si>
    <t>Annex B. Consumer book (print) market coverage (%) of Nielsen BookScan data, 2021</t>
  </si>
  <si>
    <t>* Market coverage for India is a significant part of the organized market.</t>
  </si>
  <si>
    <t>Annex C. Data availability for the number of titles published by format according to the publishing industry survey and the legal deposits survey, 2021 or the latest available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</si>
</sst>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#,##0.0"/>
    <numFmt numFmtId="168" formatCode="_ * #,##0.00_ ;_ * \-#,##0.00_ ;_ * &quot;-&quot;??_ ;_ @_ "/>
  </numFmts>
  <fonts count="26" x14ac:knownFonts="1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Lucida Sans Unicode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Wingdings 2"/>
      <family val="1"/>
      <charset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8"/>
      <name val="Wingdings 2"/>
      <family val="1"/>
      <charset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A94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164" fontId="9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4" fillId="0" borderId="0" xfId="0" applyFont="1"/>
    <xf numFmtId="165" fontId="4" fillId="0" borderId="0" xfId="0" applyNumberFormat="1" applyFont="1"/>
    <xf numFmtId="3" fontId="4" fillId="0" borderId="0" xfId="0" applyNumberFormat="1" applyFont="1"/>
    <xf numFmtId="0" fontId="7" fillId="0" borderId="0" xfId="0" applyFont="1"/>
    <xf numFmtId="0" fontId="4" fillId="0" borderId="0" xfId="0" applyFont="1" applyBorder="1"/>
    <xf numFmtId="0" fontId="2" fillId="0" borderId="0" xfId="0" applyFont="1"/>
    <xf numFmtId="0" fontId="2" fillId="0" borderId="0" xfId="0" applyFont="1" applyFill="1" applyBorder="1"/>
    <xf numFmtId="0" fontId="10" fillId="0" borderId="0" xfId="0" applyFont="1"/>
    <xf numFmtId="166" fontId="4" fillId="0" borderId="0" xfId="0" applyNumberFormat="1" applyFont="1"/>
    <xf numFmtId="165" fontId="7" fillId="0" borderId="0" xfId="0" applyNumberFormat="1" applyFont="1"/>
    <xf numFmtId="0" fontId="4" fillId="2" borderId="0" xfId="0" applyFont="1" applyFill="1"/>
    <xf numFmtId="0" fontId="15" fillId="2" borderId="0" xfId="0" applyFont="1" applyFill="1"/>
    <xf numFmtId="0" fontId="2" fillId="0" borderId="1" xfId="0" applyFont="1" applyFill="1" applyBorder="1" applyAlignment="1">
      <alignment vertical="center"/>
    </xf>
    <xf numFmtId="165" fontId="2" fillId="0" borderId="1" xfId="6" applyNumberFormat="1" applyFont="1" applyFill="1" applyBorder="1" applyAlignment="1">
      <alignment horizontal="right" vertical="center"/>
    </xf>
    <xf numFmtId="3" fontId="2" fillId="0" borderId="1" xfId="6" applyNumberFormat="1" applyFont="1" applyFill="1" applyBorder="1" applyAlignment="1">
      <alignment horizontal="right" vertical="center"/>
    </xf>
    <xf numFmtId="0" fontId="4" fillId="0" borderId="0" xfId="7" applyFont="1"/>
    <xf numFmtId="0" fontId="1" fillId="0" borderId="0" xfId="2" applyFont="1"/>
    <xf numFmtId="0" fontId="2" fillId="2" borderId="1" xfId="2" applyFont="1" applyFill="1" applyBorder="1" applyAlignment="1">
      <alignment vertical="center"/>
    </xf>
    <xf numFmtId="3" fontId="2" fillId="2" borderId="1" xfId="2" applyNumberFormat="1" applyFont="1" applyFill="1" applyBorder="1" applyAlignment="1">
      <alignment vertical="center"/>
    </xf>
    <xf numFmtId="3" fontId="2" fillId="2" borderId="1" xfId="2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vertical="center"/>
    </xf>
    <xf numFmtId="165" fontId="4" fillId="2" borderId="0" xfId="0" applyNumberFormat="1" applyFont="1" applyFill="1"/>
    <xf numFmtId="0" fontId="1" fillId="2" borderId="0" xfId="0" applyFont="1" applyFill="1"/>
    <xf numFmtId="0" fontId="8" fillId="2" borderId="3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right" vertical="center" wrapText="1"/>
    </xf>
    <xf numFmtId="166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2" fillId="2" borderId="1" xfId="6" applyNumberFormat="1" applyFont="1" applyFill="1" applyBorder="1" applyAlignment="1">
      <alignment horizontal="right" vertical="center"/>
    </xf>
    <xf numFmtId="165" fontId="2" fillId="2" borderId="1" xfId="6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0" fontId="7" fillId="2" borderId="0" xfId="0" applyFont="1" applyFill="1"/>
    <xf numFmtId="0" fontId="15" fillId="0" borderId="0" xfId="0" applyFont="1"/>
    <xf numFmtId="0" fontId="19" fillId="2" borderId="0" xfId="0" applyFont="1" applyFill="1"/>
    <xf numFmtId="0" fontId="2" fillId="2" borderId="0" xfId="0" applyFont="1" applyFill="1"/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/>
    <xf numFmtId="0" fontId="15" fillId="0" borderId="0" xfId="0" applyFont="1" applyBorder="1"/>
    <xf numFmtId="2" fontId="4" fillId="0" borderId="0" xfId="0" applyNumberFormat="1" applyFont="1"/>
    <xf numFmtId="0" fontId="8" fillId="2" borderId="0" xfId="7" applyFont="1" applyFill="1"/>
    <xf numFmtId="0" fontId="1" fillId="2" borderId="0" xfId="7" applyFont="1" applyFill="1"/>
    <xf numFmtId="0" fontId="2" fillId="2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right" vertical="center" wrapText="1"/>
    </xf>
    <xf numFmtId="0" fontId="21" fillId="0" borderId="0" xfId="2" applyFont="1"/>
    <xf numFmtId="0" fontId="21" fillId="0" borderId="0" xfId="0" applyFont="1"/>
    <xf numFmtId="0" fontId="20" fillId="3" borderId="3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left" vertical="center" wrapText="1"/>
    </xf>
    <xf numFmtId="0" fontId="20" fillId="3" borderId="3" xfId="0" applyFont="1" applyFill="1" applyBorder="1"/>
    <xf numFmtId="0" fontId="21" fillId="0" borderId="3" xfId="0" applyFont="1" applyFill="1" applyBorder="1"/>
    <xf numFmtId="165" fontId="21" fillId="0" borderId="3" xfId="3" applyNumberFormat="1" applyFont="1" applyFill="1" applyBorder="1"/>
    <xf numFmtId="165" fontId="21" fillId="0" borderId="3" xfId="0" applyNumberFormat="1" applyFont="1" applyBorder="1"/>
    <xf numFmtId="165" fontId="21" fillId="0" borderId="3" xfId="0" applyNumberFormat="1" applyFont="1" applyFill="1" applyBorder="1"/>
    <xf numFmtId="0" fontId="21" fillId="0" borderId="3" xfId="0" applyFont="1" applyBorder="1" applyAlignment="1">
      <alignment horizontal="right"/>
    </xf>
    <xf numFmtId="0" fontId="20" fillId="3" borderId="6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3" fontId="21" fillId="0" borderId="3" xfId="3" applyNumberFormat="1" applyFont="1" applyFill="1" applyBorder="1"/>
    <xf numFmtId="3" fontId="21" fillId="0" borderId="3" xfId="0" applyNumberFormat="1" applyFont="1" applyBorder="1"/>
    <xf numFmtId="3" fontId="21" fillId="0" borderId="3" xfId="0" applyNumberFormat="1" applyFont="1" applyFill="1" applyBorder="1"/>
    <xf numFmtId="165" fontId="21" fillId="0" borderId="3" xfId="0" applyNumberFormat="1" applyFont="1" applyBorder="1" applyAlignment="1">
      <alignment horizontal="right"/>
    </xf>
    <xf numFmtId="0" fontId="8" fillId="0" borderId="0" xfId="2" applyFont="1"/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0" fontId="12" fillId="2" borderId="0" xfId="1" applyFont="1" applyFill="1"/>
    <xf numFmtId="0" fontId="8" fillId="2" borderId="0" xfId="0" applyFont="1" applyFill="1"/>
    <xf numFmtId="0" fontId="15" fillId="2" borderId="0" xfId="1" applyFont="1" applyFill="1"/>
    <xf numFmtId="0" fontId="4" fillId="2" borderId="0" xfId="1" applyFont="1" applyFill="1"/>
    <xf numFmtId="0" fontId="4" fillId="0" borderId="0" xfId="1" applyFont="1"/>
    <xf numFmtId="0" fontId="14" fillId="2" borderId="6" xfId="1" applyFont="1" applyFill="1" applyBorder="1" applyAlignment="1">
      <alignment vertical="center"/>
    </xf>
    <xf numFmtId="0" fontId="14" fillId="2" borderId="3" xfId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7" fillId="0" borderId="7" xfId="1" applyFont="1" applyBorder="1" applyAlignment="1"/>
    <xf numFmtId="0" fontId="14" fillId="2" borderId="3" xfId="1" applyFont="1" applyFill="1" applyBorder="1" applyAlignment="1"/>
    <xf numFmtId="0" fontId="12" fillId="2" borderId="3" xfId="1" applyFont="1" applyFill="1" applyBorder="1" applyAlignment="1"/>
    <xf numFmtId="0" fontId="4" fillId="2" borderId="0" xfId="1" applyFont="1" applyFill="1" applyBorder="1" applyAlignment="1"/>
    <xf numFmtId="0" fontId="14" fillId="2" borderId="3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17" fillId="0" borderId="8" xfId="1" applyFont="1" applyBorder="1" applyAlignment="1"/>
    <xf numFmtId="0" fontId="14" fillId="2" borderId="3" xfId="1" applyFont="1" applyFill="1" applyBorder="1" applyAlignment="1">
      <alignment horizontal="center"/>
    </xf>
    <xf numFmtId="0" fontId="11" fillId="0" borderId="3" xfId="7" applyFont="1" applyFill="1" applyBorder="1" applyAlignment="1">
      <alignment vertical="center"/>
    </xf>
    <xf numFmtId="0" fontId="12" fillId="0" borderId="4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0" borderId="5" xfId="1" applyFont="1" applyFill="1" applyBorder="1" applyAlignment="1">
      <alignment horizontal="center"/>
    </xf>
    <xf numFmtId="0" fontId="18" fillId="0" borderId="3" xfId="1" applyFont="1" applyFill="1" applyBorder="1" applyAlignment="1">
      <alignment horizontal="center"/>
    </xf>
    <xf numFmtId="0" fontId="12" fillId="0" borderId="3" xfId="1" applyFont="1" applyFill="1" applyBorder="1" applyAlignment="1">
      <alignment horizontal="center"/>
    </xf>
    <xf numFmtId="0" fontId="12" fillId="0" borderId="3" xfId="1" applyFont="1" applyFill="1" applyBorder="1"/>
    <xf numFmtId="0" fontId="11" fillId="2" borderId="3" xfId="1" applyFont="1" applyFill="1" applyBorder="1"/>
    <xf numFmtId="0" fontId="18" fillId="2" borderId="3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2" fillId="0" borderId="5" xfId="1" applyFont="1" applyFill="1" applyBorder="1" applyAlignment="1">
      <alignment horizontal="center"/>
    </xf>
    <xf numFmtId="0" fontId="13" fillId="0" borderId="3" xfId="1" applyFont="1" applyFill="1" applyBorder="1"/>
    <xf numFmtId="0" fontId="4" fillId="0" borderId="0" xfId="1" applyFont="1" applyFill="1"/>
    <xf numFmtId="0" fontId="11" fillId="0" borderId="4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22" fillId="0" borderId="5" xfId="1" applyFont="1" applyFill="1" applyBorder="1" applyAlignment="1">
      <alignment horizontal="center"/>
    </xf>
    <xf numFmtId="0" fontId="23" fillId="0" borderId="3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1" fillId="0" borderId="3" xfId="1" applyFont="1" applyFill="1" applyBorder="1"/>
    <xf numFmtId="0" fontId="11" fillId="2" borderId="3" xfId="1" applyFont="1" applyFill="1" applyBorder="1" applyAlignment="1">
      <alignment horizontal="center"/>
    </xf>
    <xf numFmtId="0" fontId="23" fillId="2" borderId="3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22" fillId="0" borderId="1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0" fontId="12" fillId="0" borderId="3" xfId="7" applyFont="1" applyFill="1" applyBorder="1"/>
    <xf numFmtId="0" fontId="24" fillId="2" borderId="4" xfId="1" applyFont="1" applyFill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5" fillId="0" borderId="5" xfId="1" applyFont="1" applyBorder="1" applyAlignment="1">
      <alignment horizontal="center"/>
    </xf>
    <xf numFmtId="0" fontId="12" fillId="2" borderId="0" xfId="1" applyFont="1" applyFill="1" applyAlignment="1"/>
    <xf numFmtId="0" fontId="15" fillId="2" borderId="1" xfId="1" applyFont="1" applyFill="1" applyBorder="1"/>
    <xf numFmtId="0" fontId="4" fillId="2" borderId="1" xfId="1" applyFont="1" applyFill="1" applyBorder="1"/>
    <xf numFmtId="2" fontId="4" fillId="2" borderId="1" xfId="1" applyNumberFormat="1" applyFont="1" applyFill="1" applyBorder="1"/>
    <xf numFmtId="165" fontId="4" fillId="2" borderId="0" xfId="1" applyNumberFormat="1" applyFont="1" applyFill="1"/>
    <xf numFmtId="0" fontId="10" fillId="2" borderId="0" xfId="1" applyFont="1" applyFill="1"/>
  </cellXfs>
  <cellStyles count="11">
    <cellStyle name="Comma" xfId="6" builtinId="3"/>
    <cellStyle name="Comma 2" xfId="3"/>
    <cellStyle name="Comma 3" xfId="9"/>
    <cellStyle name="Comma 4" xfId="8"/>
    <cellStyle name="Hyperlink 2" xfId="4"/>
    <cellStyle name="Normal" xfId="0" builtinId="0"/>
    <cellStyle name="Normal 2" xfId="1"/>
    <cellStyle name="Normal 3" xfId="2"/>
    <cellStyle name="Normal 4" xfId="5"/>
    <cellStyle name="Normal 5" xfId="7"/>
    <cellStyle name="Normal 6" xfId="10"/>
  </cellStyles>
  <dxfs count="0"/>
  <tableStyles count="0" defaultTableStyle="TableStyleMedium2" defaultPivotStyle="PivotStyleLight16"/>
  <colors>
    <mruColors>
      <color rgb="FFE7B7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zoomScale="120" zoomScaleNormal="120" workbookViewId="0"/>
  </sheetViews>
  <sheetFormatPr defaultColWidth="8.77734375" defaultRowHeight="13.2" x14ac:dyDescent="0.25"/>
  <cols>
    <col min="1" max="1" width="21.33203125" style="4" customWidth="1"/>
    <col min="2" max="2" width="13.33203125" style="4" customWidth="1"/>
    <col min="3" max="3" width="14.88671875" style="4" customWidth="1"/>
    <col min="4" max="4" width="15.6640625" style="4" customWidth="1"/>
    <col min="5" max="5" width="11.33203125" style="4" customWidth="1"/>
    <col min="6" max="6" width="14.109375" style="4" customWidth="1"/>
    <col min="7" max="7" width="7.44140625" style="4" customWidth="1"/>
    <col min="8" max="8" width="5" style="4" customWidth="1"/>
    <col min="9" max="9" width="19.109375" style="4" customWidth="1"/>
    <col min="10" max="10" width="10.77734375" style="4" bestFit="1" customWidth="1"/>
    <col min="11" max="11" width="14.88671875" style="4" customWidth="1"/>
    <col min="12" max="12" width="8.88671875" style="4" bestFit="1" customWidth="1"/>
    <col min="13" max="13" width="10.77734375" style="4" bestFit="1" customWidth="1"/>
    <col min="14" max="16384" width="8.77734375" style="4"/>
  </cols>
  <sheetData>
    <row r="1" spans="1:7" ht="12.75" customHeight="1" x14ac:dyDescent="0.25">
      <c r="A1" s="8" t="s">
        <v>170</v>
      </c>
      <c r="B1" s="6"/>
      <c r="E1" s="6"/>
    </row>
    <row r="2" spans="1:7" ht="12.75" customHeight="1" x14ac:dyDescent="0.25">
      <c r="A2" s="6" t="s">
        <v>171</v>
      </c>
    </row>
    <row r="3" spans="1:7" x14ac:dyDescent="0.25">
      <c r="A3" s="6" t="s">
        <v>172</v>
      </c>
      <c r="C3" s="10"/>
      <c r="D3" s="10"/>
    </row>
    <row r="4" spans="1:7" x14ac:dyDescent="0.25">
      <c r="A4" s="6" t="s">
        <v>173</v>
      </c>
    </row>
    <row r="5" spans="1:7" x14ac:dyDescent="0.25">
      <c r="A5" s="6" t="s">
        <v>174</v>
      </c>
    </row>
    <row r="6" spans="1:7" x14ac:dyDescent="0.25">
      <c r="A6" s="6" t="s">
        <v>175</v>
      </c>
    </row>
    <row r="7" spans="1:7" x14ac:dyDescent="0.25">
      <c r="A7" s="6" t="s">
        <v>167</v>
      </c>
    </row>
    <row r="8" spans="1:7" x14ac:dyDescent="0.25">
      <c r="A8" s="6" t="s">
        <v>176</v>
      </c>
    </row>
    <row r="10" spans="1:7" x14ac:dyDescent="0.25">
      <c r="A10" s="29" t="s">
        <v>31</v>
      </c>
      <c r="B10" s="30" t="s">
        <v>0</v>
      </c>
      <c r="C10" s="30" t="s">
        <v>44</v>
      </c>
      <c r="D10" s="30" t="s">
        <v>45</v>
      </c>
      <c r="E10" s="31" t="s">
        <v>46</v>
      </c>
      <c r="F10" s="32"/>
      <c r="G10" s="11"/>
    </row>
    <row r="11" spans="1:7" x14ac:dyDescent="0.25">
      <c r="A11" s="33"/>
      <c r="B11" s="33"/>
      <c r="C11" s="33"/>
      <c r="D11" s="33"/>
      <c r="E11" s="34" t="s">
        <v>44</v>
      </c>
      <c r="F11" s="34" t="s">
        <v>45</v>
      </c>
      <c r="G11" s="11"/>
    </row>
    <row r="12" spans="1:7" x14ac:dyDescent="0.25">
      <c r="A12" s="21" t="s">
        <v>28</v>
      </c>
      <c r="B12" s="35">
        <v>405.84669274030358</v>
      </c>
      <c r="C12" s="35">
        <v>342.59137547673868</v>
      </c>
      <c r="D12" s="35">
        <v>63.255317263564876</v>
      </c>
      <c r="E12" s="35">
        <v>84.413987253053406</v>
      </c>
      <c r="F12" s="36">
        <v>15.58601274694659</v>
      </c>
      <c r="G12" s="11"/>
    </row>
    <row r="13" spans="1:7" x14ac:dyDescent="0.25">
      <c r="A13" s="21" t="s">
        <v>47</v>
      </c>
      <c r="B13" s="35">
        <v>22.647058823529413</v>
      </c>
      <c r="C13" s="35">
        <v>22.647058823529413</v>
      </c>
      <c r="D13" s="35" t="s">
        <v>15</v>
      </c>
      <c r="E13" s="35" t="s">
        <v>15</v>
      </c>
      <c r="F13" s="36" t="s">
        <v>15</v>
      </c>
      <c r="G13" s="11"/>
    </row>
    <row r="14" spans="1:7" x14ac:dyDescent="0.25">
      <c r="A14" s="21" t="s">
        <v>6</v>
      </c>
      <c r="B14" s="35">
        <v>1114.959798976686</v>
      </c>
      <c r="C14" s="35">
        <v>430.76053478805795</v>
      </c>
      <c r="D14" s="35">
        <v>684.19926418862804</v>
      </c>
      <c r="E14" s="35">
        <v>38.634624780499841</v>
      </c>
      <c r="F14" s="36">
        <v>61.365375219500166</v>
      </c>
      <c r="G14" s="11"/>
    </row>
    <row r="15" spans="1:7" x14ac:dyDescent="0.25">
      <c r="A15" s="21" t="s">
        <v>177</v>
      </c>
      <c r="B15" s="35">
        <v>860.90124108351961</v>
      </c>
      <c r="C15" s="35">
        <v>529.39535871236706</v>
      </c>
      <c r="D15" s="35">
        <v>331.50588237115267</v>
      </c>
      <c r="E15" s="35">
        <v>61.493157803568344</v>
      </c>
      <c r="F15" s="36">
        <v>38.50684219643167</v>
      </c>
      <c r="G15" s="11"/>
    </row>
    <row r="16" spans="1:7" x14ac:dyDescent="0.25">
      <c r="A16" s="21" t="s">
        <v>67</v>
      </c>
      <c r="B16" s="35">
        <v>183.13551797058724</v>
      </c>
      <c r="C16" s="35">
        <v>87.753584125918891</v>
      </c>
      <c r="D16" s="35">
        <v>95.381933844668367</v>
      </c>
      <c r="E16" s="35">
        <v>47.917293760576079</v>
      </c>
      <c r="F16" s="36">
        <v>52.082706239423928</v>
      </c>
      <c r="G16" s="11"/>
    </row>
    <row r="17" spans="1:7" x14ac:dyDescent="0.25">
      <c r="A17" s="22" t="s">
        <v>178</v>
      </c>
      <c r="B17" s="37">
        <v>33.435184885987873</v>
      </c>
      <c r="C17" s="37">
        <v>21.256987753255569</v>
      </c>
      <c r="D17" s="37">
        <v>12.178197132732306</v>
      </c>
      <c r="E17" s="37">
        <v>63.576701686384332</v>
      </c>
      <c r="F17" s="38">
        <v>36.423298313615682</v>
      </c>
      <c r="G17" s="11"/>
    </row>
    <row r="18" spans="1:7" x14ac:dyDescent="0.25">
      <c r="A18" s="21" t="s">
        <v>26</v>
      </c>
      <c r="B18" s="35">
        <v>305.41839709306674</v>
      </c>
      <c r="C18" s="35">
        <v>127.88063288346301</v>
      </c>
      <c r="D18" s="35">
        <v>177.53776420960375</v>
      </c>
      <c r="E18" s="35">
        <v>41.870638475158842</v>
      </c>
      <c r="F18" s="36">
        <v>58.129361524841158</v>
      </c>
      <c r="G18" s="11"/>
    </row>
    <row r="19" spans="1:7" x14ac:dyDescent="0.25">
      <c r="A19" s="21" t="s">
        <v>9</v>
      </c>
      <c r="B19" s="35">
        <v>327.61906589146759</v>
      </c>
      <c r="C19" s="35">
        <v>195.15215116278756</v>
      </c>
      <c r="D19" s="35">
        <v>132.46691472868005</v>
      </c>
      <c r="E19" s="35">
        <v>59.566787003610109</v>
      </c>
      <c r="F19" s="36">
        <v>40.433212996389898</v>
      </c>
      <c r="G19" s="11"/>
    </row>
    <row r="20" spans="1:7" x14ac:dyDescent="0.25">
      <c r="A20" s="21" t="s">
        <v>3</v>
      </c>
      <c r="B20" s="35">
        <v>3467.7611255852698</v>
      </c>
      <c r="C20" s="35">
        <v>2562.7814360135258</v>
      </c>
      <c r="D20" s="35">
        <v>904.97968957174385</v>
      </c>
      <c r="E20" s="35">
        <v>73.903055695077427</v>
      </c>
      <c r="F20" s="36">
        <v>26.09694430492257</v>
      </c>
      <c r="G20" s="11"/>
    </row>
    <row r="21" spans="1:7" x14ac:dyDescent="0.25">
      <c r="A21" s="22" t="s">
        <v>179</v>
      </c>
      <c r="B21" s="37">
        <v>6.194389115529555</v>
      </c>
      <c r="C21" s="37">
        <v>6.194389115529555</v>
      </c>
      <c r="D21" s="37" t="s">
        <v>15</v>
      </c>
      <c r="E21" s="37" t="s">
        <v>15</v>
      </c>
      <c r="F21" s="38" t="s">
        <v>15</v>
      </c>
      <c r="G21" s="11"/>
    </row>
    <row r="22" spans="1:7" x14ac:dyDescent="0.25">
      <c r="A22" s="21" t="s">
        <v>2</v>
      </c>
      <c r="B22" s="35">
        <v>11389.789186046328</v>
      </c>
      <c r="C22" s="35">
        <v>9089.0517704649701</v>
      </c>
      <c r="D22" s="35">
        <v>2300.7374155813586</v>
      </c>
      <c r="E22" s="35">
        <v>79.800000000000011</v>
      </c>
      <c r="F22" s="36">
        <v>20.200000000000003</v>
      </c>
      <c r="G22" s="11"/>
    </row>
    <row r="23" spans="1:7" x14ac:dyDescent="0.25">
      <c r="A23" s="21" t="s">
        <v>68</v>
      </c>
      <c r="B23" s="35">
        <v>156.49981695416614</v>
      </c>
      <c r="C23" s="35">
        <v>147.55425403154217</v>
      </c>
      <c r="D23" s="35">
        <v>8.9455629226239832</v>
      </c>
      <c r="E23" s="35">
        <v>94.283978667371954</v>
      </c>
      <c r="F23" s="36">
        <v>5.7160213326280482</v>
      </c>
      <c r="G23" s="11"/>
    </row>
    <row r="24" spans="1:7" x14ac:dyDescent="0.25">
      <c r="A24" s="21" t="s">
        <v>14</v>
      </c>
      <c r="B24" s="35">
        <v>34.949976162790136</v>
      </c>
      <c r="C24" s="39" t="s">
        <v>15</v>
      </c>
      <c r="D24" s="39" t="s">
        <v>15</v>
      </c>
      <c r="E24" s="39" t="s">
        <v>15</v>
      </c>
      <c r="F24" s="40" t="s">
        <v>15</v>
      </c>
      <c r="G24" s="11"/>
    </row>
    <row r="25" spans="1:7" x14ac:dyDescent="0.25">
      <c r="A25" s="21" t="s">
        <v>4</v>
      </c>
      <c r="B25" s="35">
        <v>4055.1434271317175</v>
      </c>
      <c r="C25" s="39" t="s">
        <v>15</v>
      </c>
      <c r="D25" s="39" t="s">
        <v>15</v>
      </c>
      <c r="E25" s="39" t="s">
        <v>15</v>
      </c>
      <c r="F25" s="40" t="s">
        <v>15</v>
      </c>
      <c r="G25" s="11"/>
    </row>
    <row r="26" spans="1:7" x14ac:dyDescent="0.25">
      <c r="A26" s="21" t="s">
        <v>39</v>
      </c>
      <c r="B26" s="35">
        <v>11324.656346282514</v>
      </c>
      <c r="C26" s="35">
        <v>10484.324988267472</v>
      </c>
      <c r="D26" s="35">
        <v>840.33135801504216</v>
      </c>
      <c r="E26" s="35">
        <v>92.579630389482915</v>
      </c>
      <c r="F26" s="36">
        <v>7.420369610517084</v>
      </c>
      <c r="G26" s="11"/>
    </row>
    <row r="27" spans="1:7" x14ac:dyDescent="0.25">
      <c r="A27" s="21" t="s">
        <v>21</v>
      </c>
      <c r="B27" s="35">
        <v>4.2649615581394666</v>
      </c>
      <c r="C27" s="35">
        <v>2.9024447209301862</v>
      </c>
      <c r="D27" s="35">
        <v>1.3625168372092804</v>
      </c>
      <c r="E27" s="35">
        <v>68.05324459234609</v>
      </c>
      <c r="F27" s="36">
        <v>31.94675540765391</v>
      </c>
      <c r="G27" s="11"/>
    </row>
    <row r="28" spans="1:7" x14ac:dyDescent="0.25">
      <c r="A28" s="21" t="s">
        <v>7</v>
      </c>
      <c r="B28" s="35">
        <v>435.96191615122274</v>
      </c>
      <c r="C28" s="35">
        <v>108.68896145787664</v>
      </c>
      <c r="D28" s="35">
        <v>327.27295469334609</v>
      </c>
      <c r="E28" s="35">
        <v>24.930838550625957</v>
      </c>
      <c r="F28" s="36">
        <v>75.06916144937405</v>
      </c>
      <c r="G28" s="11"/>
    </row>
    <row r="29" spans="1:7" x14ac:dyDescent="0.25">
      <c r="A29" s="21" t="s">
        <v>25</v>
      </c>
      <c r="B29" s="35">
        <v>972.23888870329449</v>
      </c>
      <c r="C29" s="35">
        <v>356.28728354677725</v>
      </c>
      <c r="D29" s="35">
        <v>615.95160515651719</v>
      </c>
      <c r="E29" s="35">
        <v>36.646063810713102</v>
      </c>
      <c r="F29" s="36">
        <v>63.353936189286884</v>
      </c>
      <c r="G29" s="11"/>
    </row>
    <row r="30" spans="1:7" x14ac:dyDescent="0.25">
      <c r="A30" s="21" t="s">
        <v>10</v>
      </c>
      <c r="B30" s="35">
        <v>124.13745986199359</v>
      </c>
      <c r="C30" s="35">
        <v>99.610575937692161</v>
      </c>
      <c r="D30" s="35">
        <v>24.526883924301426</v>
      </c>
      <c r="E30" s="35">
        <v>80.242157402311491</v>
      </c>
      <c r="F30" s="36">
        <v>19.757842597688494</v>
      </c>
      <c r="G30" s="11"/>
    </row>
    <row r="31" spans="1:7" x14ac:dyDescent="0.25">
      <c r="A31" s="21" t="s">
        <v>8</v>
      </c>
      <c r="B31" s="35">
        <v>345.83864959254947</v>
      </c>
      <c r="C31" s="35">
        <v>174.37229336437719</v>
      </c>
      <c r="D31" s="35">
        <v>171.46635622817229</v>
      </c>
      <c r="E31" s="35">
        <v>50.420129031215644</v>
      </c>
      <c r="F31" s="36">
        <v>49.579870968784356</v>
      </c>
      <c r="G31" s="11"/>
    </row>
    <row r="32" spans="1:7" x14ac:dyDescent="0.25">
      <c r="A32" s="21" t="s">
        <v>27</v>
      </c>
      <c r="B32" s="35">
        <v>308.10385077518885</v>
      </c>
      <c r="C32" s="35">
        <v>201.65722286821381</v>
      </c>
      <c r="D32" s="35">
        <v>106.44662790697504</v>
      </c>
      <c r="E32" s="35">
        <v>65.451055662188097</v>
      </c>
      <c r="F32" s="36">
        <v>34.548944337811903</v>
      </c>
      <c r="G32" s="11"/>
    </row>
    <row r="33" spans="1:7" x14ac:dyDescent="0.25">
      <c r="A33" s="21" t="s">
        <v>30</v>
      </c>
      <c r="B33" s="35">
        <v>5433.83</v>
      </c>
      <c r="C33" s="35">
        <v>3386.26</v>
      </c>
      <c r="D33" s="35">
        <v>2047.57</v>
      </c>
      <c r="E33" s="35">
        <v>62.318107117815615</v>
      </c>
      <c r="F33" s="36">
        <v>37.681892882184385</v>
      </c>
      <c r="G33" s="11"/>
    </row>
    <row r="34" spans="1:7" x14ac:dyDescent="0.25">
      <c r="A34" s="21" t="s">
        <v>16</v>
      </c>
      <c r="B34" s="35">
        <v>3047.5669569766951</v>
      </c>
      <c r="C34" s="35" t="s">
        <v>15</v>
      </c>
      <c r="D34" s="35" t="s">
        <v>15</v>
      </c>
      <c r="E34" s="35" t="s">
        <v>15</v>
      </c>
      <c r="F34" s="36" t="s">
        <v>15</v>
      </c>
      <c r="G34" s="11"/>
    </row>
    <row r="35" spans="1:7" x14ac:dyDescent="0.25">
      <c r="A35" s="21" t="s">
        <v>13</v>
      </c>
      <c r="B35" s="35">
        <v>378.51976291582463</v>
      </c>
      <c r="C35" s="35">
        <v>243.95542753473998</v>
      </c>
      <c r="D35" s="35">
        <v>134.56433538108465</v>
      </c>
      <c r="E35" s="35">
        <v>64.449852143913262</v>
      </c>
      <c r="F35" s="36">
        <v>35.550147856086738</v>
      </c>
      <c r="G35" s="11"/>
    </row>
    <row r="36" spans="1:7" x14ac:dyDescent="0.25">
      <c r="A36" s="21" t="s">
        <v>180</v>
      </c>
      <c r="B36" s="35">
        <v>1023.144615</v>
      </c>
      <c r="C36" s="35">
        <v>446.45461499999999</v>
      </c>
      <c r="D36" s="35">
        <v>576.69000000000005</v>
      </c>
      <c r="E36" s="35">
        <v>43.635533868298758</v>
      </c>
      <c r="F36" s="36">
        <v>56.364466131701242</v>
      </c>
      <c r="G36" s="11"/>
    </row>
    <row r="37" spans="1:7" x14ac:dyDescent="0.25">
      <c r="A37" s="21" t="s">
        <v>181</v>
      </c>
      <c r="B37" s="35">
        <v>5363.5236143473985</v>
      </c>
      <c r="C37" s="35">
        <v>3048.7372774521878</v>
      </c>
      <c r="D37" s="35">
        <v>2314.7863368952112</v>
      </c>
      <c r="E37" s="35">
        <v>56.842059374863773</v>
      </c>
      <c r="F37" s="36">
        <v>43.157940625136234</v>
      </c>
      <c r="G37" s="11"/>
    </row>
    <row r="38" spans="1:7" x14ac:dyDescent="0.25">
      <c r="A38" s="21" t="s">
        <v>182</v>
      </c>
      <c r="B38" s="35">
        <v>26822</v>
      </c>
      <c r="C38" s="35">
        <v>18791</v>
      </c>
      <c r="D38" s="35">
        <v>8031</v>
      </c>
      <c r="E38" s="35">
        <v>70.058161210946238</v>
      </c>
      <c r="F38" s="36">
        <v>29.941838789053762</v>
      </c>
      <c r="G38" s="11"/>
    </row>
    <row r="39" spans="1:7" x14ac:dyDescent="0.25">
      <c r="A39" s="41"/>
      <c r="B39" s="41"/>
      <c r="C39" s="11"/>
      <c r="D39" s="11"/>
      <c r="E39" s="11"/>
      <c r="F39" s="11"/>
      <c r="G39" s="11"/>
    </row>
  </sheetData>
  <sortState ref="A12:F42">
    <sortCondition ref="A11"/>
  </sortState>
  <mergeCells count="5">
    <mergeCell ref="A10:A11"/>
    <mergeCell ref="B10:B11"/>
    <mergeCell ref="C10:C11"/>
    <mergeCell ref="D10:D11"/>
    <mergeCell ref="E10:F10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zoomScale="120" zoomScaleNormal="120" workbookViewId="0"/>
  </sheetViews>
  <sheetFormatPr defaultRowHeight="13.2" x14ac:dyDescent="0.25"/>
  <cols>
    <col min="1" max="1" width="26.109375" style="1" customWidth="1"/>
    <col min="2" max="16384" width="8.88671875" style="1"/>
  </cols>
  <sheetData>
    <row r="1" spans="1:2" x14ac:dyDescent="0.25">
      <c r="A1" s="1" t="s">
        <v>271</v>
      </c>
    </row>
    <row r="2" spans="1:2" x14ac:dyDescent="0.25">
      <c r="A2" s="1" t="s">
        <v>272</v>
      </c>
    </row>
    <row r="3" spans="1:2" x14ac:dyDescent="0.25">
      <c r="A3" s="1" t="s">
        <v>273</v>
      </c>
    </row>
    <row r="4" spans="1:2" x14ac:dyDescent="0.25">
      <c r="A4" s="1" t="s">
        <v>175</v>
      </c>
    </row>
    <row r="5" spans="1:2" x14ac:dyDescent="0.25">
      <c r="A5" s="1" t="s">
        <v>226</v>
      </c>
    </row>
    <row r="7" spans="1:2" x14ac:dyDescent="0.25">
      <c r="A7" s="1" t="s">
        <v>31</v>
      </c>
      <c r="B7" s="1" t="s">
        <v>283</v>
      </c>
    </row>
    <row r="8" spans="1:2" x14ac:dyDescent="0.25">
      <c r="A8" s="1" t="s">
        <v>26</v>
      </c>
      <c r="B8" s="3">
        <v>61022</v>
      </c>
    </row>
    <row r="9" spans="1:2" x14ac:dyDescent="0.25">
      <c r="A9" s="1" t="s">
        <v>2</v>
      </c>
      <c r="B9" s="3">
        <v>43267</v>
      </c>
    </row>
    <row r="10" spans="1:2" x14ac:dyDescent="0.25">
      <c r="A10" s="1" t="s">
        <v>280</v>
      </c>
      <c r="B10" s="3">
        <v>14259</v>
      </c>
    </row>
    <row r="11" spans="1:2" x14ac:dyDescent="0.25">
      <c r="A11" s="1" t="s">
        <v>125</v>
      </c>
      <c r="B11" s="3">
        <v>10697</v>
      </c>
    </row>
    <row r="12" spans="1:2" x14ac:dyDescent="0.25">
      <c r="A12" s="1" t="s">
        <v>279</v>
      </c>
      <c r="B12" s="3">
        <v>10391</v>
      </c>
    </row>
    <row r="13" spans="1:2" x14ac:dyDescent="0.25">
      <c r="A13" s="1" t="s">
        <v>278</v>
      </c>
      <c r="B13" s="3">
        <v>6276</v>
      </c>
    </row>
    <row r="14" spans="1:2" x14ac:dyDescent="0.25">
      <c r="A14" s="1" t="s">
        <v>277</v>
      </c>
      <c r="B14" s="3">
        <v>6071</v>
      </c>
    </row>
    <row r="15" spans="1:2" x14ac:dyDescent="0.25">
      <c r="A15" s="1" t="s">
        <v>276</v>
      </c>
      <c r="B15" s="3">
        <v>5918</v>
      </c>
    </row>
    <row r="16" spans="1:2" x14ac:dyDescent="0.25">
      <c r="A16" s="1" t="s">
        <v>13</v>
      </c>
      <c r="B16" s="3">
        <v>4145</v>
      </c>
    </row>
    <row r="17" spans="1:2" x14ac:dyDescent="0.25">
      <c r="A17" s="1" t="s">
        <v>14</v>
      </c>
      <c r="B17" s="3">
        <v>3963</v>
      </c>
    </row>
    <row r="18" spans="1:2" x14ac:dyDescent="0.25">
      <c r="A18" s="1" t="s">
        <v>124</v>
      </c>
      <c r="B18" s="3">
        <v>3377</v>
      </c>
    </row>
    <row r="19" spans="1:2" x14ac:dyDescent="0.25">
      <c r="A19" s="1" t="s">
        <v>9</v>
      </c>
      <c r="B19" s="3">
        <v>2513</v>
      </c>
    </row>
    <row r="20" spans="1:2" x14ac:dyDescent="0.25">
      <c r="A20" s="1" t="s">
        <v>252</v>
      </c>
      <c r="B20" s="3">
        <v>1327</v>
      </c>
    </row>
    <row r="21" spans="1:2" x14ac:dyDescent="0.25">
      <c r="A21" s="1" t="s">
        <v>275</v>
      </c>
      <c r="B21" s="3">
        <v>1284</v>
      </c>
    </row>
    <row r="22" spans="1:2" x14ac:dyDescent="0.25">
      <c r="A22" s="1" t="s">
        <v>57</v>
      </c>
      <c r="B22" s="3">
        <v>952</v>
      </c>
    </row>
    <row r="23" spans="1:2" x14ac:dyDescent="0.25">
      <c r="A23" s="1" t="s">
        <v>274</v>
      </c>
      <c r="B23" s="3">
        <v>870</v>
      </c>
    </row>
    <row r="24" spans="1:2" x14ac:dyDescent="0.25">
      <c r="A24" s="1" t="s">
        <v>60</v>
      </c>
      <c r="B24" s="3">
        <v>769</v>
      </c>
    </row>
    <row r="25" spans="1:2" x14ac:dyDescent="0.25">
      <c r="A25" s="1" t="s">
        <v>5</v>
      </c>
      <c r="B25" s="3">
        <v>681</v>
      </c>
    </row>
    <row r="26" spans="1:2" x14ac:dyDescent="0.25">
      <c r="A26" s="1" t="s">
        <v>22</v>
      </c>
      <c r="B26" s="3">
        <v>667</v>
      </c>
    </row>
    <row r="27" spans="1:2" x14ac:dyDescent="0.25">
      <c r="A27" s="1" t="s">
        <v>68</v>
      </c>
      <c r="B27" s="3">
        <v>519</v>
      </c>
    </row>
    <row r="30" spans="1:2" x14ac:dyDescent="0.25">
      <c r="A30" s="1" t="s">
        <v>284</v>
      </c>
    </row>
    <row r="31" spans="1:2" x14ac:dyDescent="0.25">
      <c r="A31" s="1" t="s">
        <v>238</v>
      </c>
    </row>
    <row r="32" spans="1:2" x14ac:dyDescent="0.25">
      <c r="A32" s="1" t="s">
        <v>175</v>
      </c>
    </row>
    <row r="33" spans="1:4" x14ac:dyDescent="0.25">
      <c r="A33" s="1" t="s">
        <v>226</v>
      </c>
    </row>
    <row r="35" spans="1:4" x14ac:dyDescent="0.25">
      <c r="A35" s="1" t="s">
        <v>31</v>
      </c>
      <c r="B35" s="1" t="s">
        <v>281</v>
      </c>
      <c r="C35" s="1" t="s">
        <v>282</v>
      </c>
    </row>
    <row r="36" spans="1:4" x14ac:dyDescent="0.25">
      <c r="A36" s="1" t="s">
        <v>66</v>
      </c>
      <c r="B36" s="2">
        <v>96</v>
      </c>
      <c r="C36" s="2">
        <v>4</v>
      </c>
      <c r="D36" s="2"/>
    </row>
    <row r="37" spans="1:4" x14ac:dyDescent="0.25">
      <c r="A37" s="1" t="s">
        <v>241</v>
      </c>
      <c r="B37" s="2">
        <v>87.1</v>
      </c>
      <c r="C37" s="2">
        <v>12.9</v>
      </c>
      <c r="D37" s="2"/>
    </row>
    <row r="38" spans="1:4" x14ac:dyDescent="0.25">
      <c r="A38" s="1" t="s">
        <v>16</v>
      </c>
      <c r="B38" s="2">
        <v>75.3</v>
      </c>
      <c r="C38" s="2">
        <v>24.7</v>
      </c>
      <c r="D38" s="2"/>
    </row>
    <row r="39" spans="1:4" x14ac:dyDescent="0.25">
      <c r="A39" s="1" t="s">
        <v>68</v>
      </c>
      <c r="B39" s="2">
        <v>74.400000000000006</v>
      </c>
      <c r="C39" s="2">
        <v>25.6</v>
      </c>
      <c r="D39" s="2"/>
    </row>
    <row r="40" spans="1:4" x14ac:dyDescent="0.25">
      <c r="A40" s="1" t="s">
        <v>22</v>
      </c>
      <c r="B40" s="2">
        <v>68.099999999999994</v>
      </c>
      <c r="C40" s="2">
        <v>31.9</v>
      </c>
      <c r="D40" s="2"/>
    </row>
    <row r="41" spans="1:4" x14ac:dyDescent="0.25">
      <c r="A41" s="1" t="s">
        <v>5</v>
      </c>
      <c r="B41" s="2">
        <v>58</v>
      </c>
      <c r="C41" s="2">
        <v>42</v>
      </c>
      <c r="D41" s="2"/>
    </row>
    <row r="42" spans="1:4" x14ac:dyDescent="0.25">
      <c r="A42" s="1" t="s">
        <v>2</v>
      </c>
      <c r="B42" s="2">
        <v>38.1</v>
      </c>
      <c r="C42" s="2">
        <v>61.9</v>
      </c>
      <c r="D42" s="2"/>
    </row>
    <row r="43" spans="1:4" x14ac:dyDescent="0.25">
      <c r="A43" s="1" t="s">
        <v>8</v>
      </c>
      <c r="B43" s="2">
        <v>31.2</v>
      </c>
      <c r="C43" s="2">
        <v>68.8</v>
      </c>
      <c r="D43" s="2"/>
    </row>
    <row r="44" spans="1:4" x14ac:dyDescent="0.25">
      <c r="A44" s="1" t="s">
        <v>187</v>
      </c>
      <c r="B44" s="2">
        <v>29.1</v>
      </c>
      <c r="C44" s="2">
        <v>70.900000000000006</v>
      </c>
      <c r="D44" s="2"/>
    </row>
    <row r="45" spans="1:4" x14ac:dyDescent="0.25">
      <c r="A45" s="1" t="s">
        <v>55</v>
      </c>
      <c r="B45" s="2">
        <v>24.5</v>
      </c>
      <c r="C45" s="2">
        <v>75.5</v>
      </c>
      <c r="D45" s="2"/>
    </row>
    <row r="46" spans="1:4" x14ac:dyDescent="0.25">
      <c r="A46" s="1" t="s">
        <v>60</v>
      </c>
      <c r="B46" s="2">
        <v>23</v>
      </c>
      <c r="C46" s="2">
        <v>77</v>
      </c>
      <c r="D46" s="2"/>
    </row>
    <row r="47" spans="1:4" x14ac:dyDescent="0.25">
      <c r="A47" s="1" t="s">
        <v>35</v>
      </c>
      <c r="B47" s="2">
        <v>16.100000000000001</v>
      </c>
      <c r="C47" s="2">
        <v>83.9</v>
      </c>
      <c r="D47" s="2"/>
    </row>
    <row r="48" spans="1:4" x14ac:dyDescent="0.25">
      <c r="A48" s="1" t="s">
        <v>279</v>
      </c>
      <c r="B48" s="2">
        <v>14.6</v>
      </c>
      <c r="C48" s="2">
        <v>85.4</v>
      </c>
      <c r="D48" s="2"/>
    </row>
    <row r="49" spans="1:4" x14ac:dyDescent="0.25">
      <c r="A49" s="1" t="s">
        <v>9</v>
      </c>
      <c r="B49" s="2">
        <v>12.1</v>
      </c>
      <c r="C49" s="2">
        <v>87.9</v>
      </c>
      <c r="D49" s="2"/>
    </row>
    <row r="50" spans="1:4" x14ac:dyDescent="0.25">
      <c r="A50" s="1" t="s">
        <v>233</v>
      </c>
      <c r="B50" s="2">
        <v>12.1</v>
      </c>
      <c r="C50" s="2">
        <v>87.9</v>
      </c>
      <c r="D50" s="2"/>
    </row>
    <row r="51" spans="1:4" x14ac:dyDescent="0.25">
      <c r="A51" s="1" t="s">
        <v>72</v>
      </c>
      <c r="B51" s="2">
        <v>11</v>
      </c>
      <c r="C51" s="2">
        <v>89</v>
      </c>
      <c r="D51" s="2"/>
    </row>
    <row r="52" spans="1:4" x14ac:dyDescent="0.25">
      <c r="A52" s="1" t="s">
        <v>4</v>
      </c>
      <c r="B52" s="2">
        <v>9.6999999999999993</v>
      </c>
      <c r="C52" s="2">
        <v>90.3</v>
      </c>
      <c r="D52" s="2"/>
    </row>
    <row r="53" spans="1:4" x14ac:dyDescent="0.25">
      <c r="A53" s="1" t="s">
        <v>13</v>
      </c>
      <c r="B53" s="2">
        <v>8.8000000000000007</v>
      </c>
      <c r="C53" s="2">
        <v>91.2</v>
      </c>
      <c r="D53" s="2"/>
    </row>
    <row r="54" spans="1:4" x14ac:dyDescent="0.25">
      <c r="A54" s="1" t="s">
        <v>14</v>
      </c>
      <c r="B54" s="2">
        <v>0.9</v>
      </c>
      <c r="C54" s="2">
        <v>99.1</v>
      </c>
      <c r="D54" s="2"/>
    </row>
    <row r="55" spans="1:4" x14ac:dyDescent="0.25">
      <c r="A55" s="1" t="s">
        <v>26</v>
      </c>
      <c r="B55" s="2">
        <v>0.6</v>
      </c>
      <c r="C55" s="2">
        <v>99.4</v>
      </c>
      <c r="D55" s="2"/>
    </row>
    <row r="56" spans="1:4" x14ac:dyDescent="0.25">
      <c r="B56" s="2"/>
      <c r="C56" s="2"/>
      <c r="D56" s="2"/>
    </row>
    <row r="57" spans="1:4" x14ac:dyDescent="0.25">
      <c r="B57" s="2"/>
      <c r="C57" s="2"/>
      <c r="D57" s="2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120" zoomScaleNormal="120" workbookViewId="0"/>
  </sheetViews>
  <sheetFormatPr defaultRowHeight="13.2" x14ac:dyDescent="0.25"/>
  <cols>
    <col min="1" max="1" width="18.6640625" style="1" customWidth="1"/>
    <col min="2" max="16384" width="8.88671875" style="1"/>
  </cols>
  <sheetData>
    <row r="1" spans="1:3" x14ac:dyDescent="0.25">
      <c r="A1" s="1" t="s">
        <v>312</v>
      </c>
    </row>
    <row r="2" spans="1:3" x14ac:dyDescent="0.25">
      <c r="A2" s="1" t="s">
        <v>313</v>
      </c>
    </row>
    <row r="3" spans="1:3" x14ac:dyDescent="0.25">
      <c r="A3" s="1" t="s">
        <v>314</v>
      </c>
    </row>
    <row r="4" spans="1:3" x14ac:dyDescent="0.25">
      <c r="A4" s="1" t="s">
        <v>315</v>
      </c>
    </row>
    <row r="5" spans="1:3" x14ac:dyDescent="0.25">
      <c r="A5" s="1" t="s">
        <v>316</v>
      </c>
    </row>
    <row r="7" spans="1:3" x14ac:dyDescent="0.25">
      <c r="A7" s="1" t="s">
        <v>163</v>
      </c>
      <c r="B7" s="1" t="s">
        <v>322</v>
      </c>
      <c r="C7" s="1" t="s">
        <v>227</v>
      </c>
    </row>
    <row r="8" spans="1:3" x14ac:dyDescent="0.25">
      <c r="A8" s="1" t="s">
        <v>321</v>
      </c>
      <c r="B8" s="2">
        <v>12.3</v>
      </c>
      <c r="C8" s="2">
        <v>15.8</v>
      </c>
    </row>
    <row r="9" spans="1:3" x14ac:dyDescent="0.25">
      <c r="A9" s="1" t="s">
        <v>320</v>
      </c>
      <c r="B9" s="2">
        <v>10.7</v>
      </c>
      <c r="C9" s="2">
        <v>13.5</v>
      </c>
    </row>
    <row r="10" spans="1:3" x14ac:dyDescent="0.25">
      <c r="A10" s="1" t="s">
        <v>319</v>
      </c>
      <c r="B10" s="2">
        <v>19.5</v>
      </c>
      <c r="C10" s="2">
        <v>10</v>
      </c>
    </row>
    <row r="11" spans="1:3" x14ac:dyDescent="0.25">
      <c r="A11" s="1" t="s">
        <v>318</v>
      </c>
      <c r="B11" s="2">
        <v>5.2</v>
      </c>
      <c r="C11" s="2">
        <v>7</v>
      </c>
    </row>
    <row r="12" spans="1:3" x14ac:dyDescent="0.25">
      <c r="A12" s="1" t="s">
        <v>317</v>
      </c>
      <c r="B12" s="2">
        <v>1.8</v>
      </c>
      <c r="C12" s="2">
        <v>2.7</v>
      </c>
    </row>
    <row r="13" spans="1:3" x14ac:dyDescent="0.25">
      <c r="A13" s="1" t="s">
        <v>114</v>
      </c>
      <c r="B13" s="2">
        <v>50.5</v>
      </c>
      <c r="C13" s="2">
        <v>51</v>
      </c>
    </row>
    <row r="14" spans="1:3" x14ac:dyDescent="0.25">
      <c r="B14" s="2"/>
      <c r="C14" s="2"/>
    </row>
    <row r="15" spans="1:3" x14ac:dyDescent="0.25">
      <c r="B15" s="2"/>
      <c r="C15" s="2"/>
    </row>
    <row r="16" spans="1:3" x14ac:dyDescent="0.25">
      <c r="A16" s="1" t="s">
        <v>323</v>
      </c>
      <c r="B16" s="2"/>
      <c r="C16" s="2"/>
    </row>
    <row r="17" spans="1:4" x14ac:dyDescent="0.25">
      <c r="A17" s="1" t="s">
        <v>324</v>
      </c>
    </row>
    <row r="18" spans="1:4" x14ac:dyDescent="0.25">
      <c r="A18" s="1" t="s">
        <v>325</v>
      </c>
    </row>
    <row r="19" spans="1:4" x14ac:dyDescent="0.25">
      <c r="A19" s="1" t="s">
        <v>326</v>
      </c>
    </row>
    <row r="20" spans="1:4" x14ac:dyDescent="0.25">
      <c r="A20" s="1" t="s">
        <v>316</v>
      </c>
    </row>
    <row r="22" spans="1:4" x14ac:dyDescent="0.25">
      <c r="A22" s="1" t="s">
        <v>163</v>
      </c>
      <c r="B22" s="1" t="s">
        <v>322</v>
      </c>
      <c r="C22" s="1" t="s">
        <v>227</v>
      </c>
    </row>
    <row r="23" spans="1:4" x14ac:dyDescent="0.25">
      <c r="A23" s="1" t="s">
        <v>321</v>
      </c>
      <c r="B23" s="2">
        <v>23.4</v>
      </c>
      <c r="C23" s="2">
        <v>24.1</v>
      </c>
      <c r="D23" s="2"/>
    </row>
    <row r="24" spans="1:4" x14ac:dyDescent="0.25">
      <c r="A24" s="1" t="s">
        <v>320</v>
      </c>
      <c r="B24" s="2">
        <v>10</v>
      </c>
      <c r="C24" s="2">
        <v>9.9</v>
      </c>
      <c r="D24" s="2"/>
    </row>
    <row r="25" spans="1:4" x14ac:dyDescent="0.25">
      <c r="A25" s="1" t="s">
        <v>164</v>
      </c>
      <c r="B25" s="2">
        <v>0</v>
      </c>
      <c r="C25" s="2">
        <v>9.5</v>
      </c>
      <c r="D25" s="2"/>
    </row>
    <row r="26" spans="1:4" x14ac:dyDescent="0.25">
      <c r="A26" s="1" t="s">
        <v>319</v>
      </c>
      <c r="B26" s="2">
        <v>9.8000000000000007</v>
      </c>
      <c r="C26" s="2">
        <v>8</v>
      </c>
      <c r="D26" s="2"/>
    </row>
    <row r="27" spans="1:4" x14ac:dyDescent="0.25">
      <c r="A27" s="1" t="s">
        <v>327</v>
      </c>
      <c r="B27" s="2">
        <v>2.2000000000000002</v>
      </c>
      <c r="C27" s="2">
        <v>3.6</v>
      </c>
      <c r="D27" s="2"/>
    </row>
    <row r="28" spans="1:4" x14ac:dyDescent="0.25">
      <c r="A28" s="1" t="s">
        <v>114</v>
      </c>
      <c r="B28" s="2">
        <v>54.6</v>
      </c>
      <c r="C28" s="2">
        <v>44.9</v>
      </c>
      <c r="D28" s="2"/>
    </row>
    <row r="29" spans="1:4" x14ac:dyDescent="0.25">
      <c r="B29" s="2"/>
      <c r="C29" s="2"/>
      <c r="D29" s="2"/>
    </row>
    <row r="30" spans="1:4" x14ac:dyDescent="0.25">
      <c r="B30" s="2"/>
      <c r="C30" s="2"/>
      <c r="D30" s="2"/>
    </row>
    <row r="31" spans="1:4" x14ac:dyDescent="0.25">
      <c r="B31" s="2"/>
      <c r="C31" s="2"/>
      <c r="D31" s="2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zoomScale="120" zoomScaleNormal="120" workbookViewId="0">
      <selection activeCell="F34" sqref="F34"/>
    </sheetView>
  </sheetViews>
  <sheetFormatPr defaultRowHeight="13.2" x14ac:dyDescent="0.25"/>
  <cols>
    <col min="1" max="1" width="17.21875" style="1" customWidth="1"/>
    <col min="2" max="2" width="23.88671875" style="1" customWidth="1"/>
    <col min="3" max="3" width="18" style="1" customWidth="1"/>
    <col min="4" max="16384" width="8.88671875" style="1"/>
  </cols>
  <sheetData>
    <row r="1" spans="1:3" x14ac:dyDescent="0.25">
      <c r="A1" s="42" t="s">
        <v>328</v>
      </c>
    </row>
    <row r="2" spans="1:3" x14ac:dyDescent="0.25">
      <c r="A2" s="1" t="s">
        <v>324</v>
      </c>
    </row>
    <row r="3" spans="1:3" x14ac:dyDescent="0.25">
      <c r="A3" s="1" t="s">
        <v>325</v>
      </c>
    </row>
    <row r="4" spans="1:3" x14ac:dyDescent="0.25">
      <c r="A4" s="1" t="s">
        <v>329</v>
      </c>
    </row>
    <row r="5" spans="1:3" x14ac:dyDescent="0.25">
      <c r="A5" s="1" t="s">
        <v>316</v>
      </c>
    </row>
    <row r="7" spans="1:3" x14ac:dyDescent="0.25">
      <c r="A7" s="1" t="s">
        <v>165</v>
      </c>
      <c r="B7" s="1" t="s">
        <v>163</v>
      </c>
      <c r="C7" s="1" t="s">
        <v>166</v>
      </c>
    </row>
    <row r="8" spans="1:3" x14ac:dyDescent="0.25">
      <c r="A8" s="1" t="s">
        <v>6</v>
      </c>
      <c r="B8" s="1" t="s">
        <v>321</v>
      </c>
      <c r="C8" s="3">
        <v>12812.101153400001</v>
      </c>
    </row>
    <row r="9" spans="1:3" x14ac:dyDescent="0.25">
      <c r="A9" s="1" t="s">
        <v>6</v>
      </c>
      <c r="B9" s="1" t="s">
        <v>327</v>
      </c>
      <c r="C9" s="3">
        <v>793.01548890000004</v>
      </c>
    </row>
    <row r="10" spans="1:3" x14ac:dyDescent="0.25">
      <c r="A10" s="1" t="s">
        <v>6</v>
      </c>
      <c r="B10" s="1" t="s">
        <v>164</v>
      </c>
      <c r="C10" s="3">
        <v>2392.1852645999902</v>
      </c>
    </row>
    <row r="11" spans="1:3" x14ac:dyDescent="0.25">
      <c r="A11" s="1" t="s">
        <v>6</v>
      </c>
      <c r="B11" s="1" t="s">
        <v>330</v>
      </c>
      <c r="C11" s="3">
        <v>19267.201254699899</v>
      </c>
    </row>
    <row r="12" spans="1:3" x14ac:dyDescent="0.25">
      <c r="A12" s="1" t="s">
        <v>6</v>
      </c>
      <c r="B12" s="1" t="s">
        <v>320</v>
      </c>
      <c r="C12" s="3">
        <v>5682.2082078000003</v>
      </c>
    </row>
    <row r="13" spans="1:3" x14ac:dyDescent="0.25">
      <c r="A13" s="1" t="s">
        <v>6</v>
      </c>
      <c r="B13" s="1" t="s">
        <v>319</v>
      </c>
      <c r="C13" s="3">
        <v>3282.5982042000001</v>
      </c>
    </row>
    <row r="14" spans="1:3" x14ac:dyDescent="0.25">
      <c r="A14" s="1" t="s">
        <v>58</v>
      </c>
      <c r="B14" s="1" t="s">
        <v>321</v>
      </c>
      <c r="C14" s="3">
        <v>143707.44084530001</v>
      </c>
    </row>
    <row r="15" spans="1:3" x14ac:dyDescent="0.25">
      <c r="A15" s="1" t="s">
        <v>58</v>
      </c>
      <c r="B15" s="1" t="s">
        <v>327</v>
      </c>
      <c r="C15" s="3">
        <v>27297.775218800001</v>
      </c>
    </row>
    <row r="16" spans="1:3" x14ac:dyDescent="0.25">
      <c r="A16" s="1" t="s">
        <v>58</v>
      </c>
      <c r="B16" s="1" t="s">
        <v>164</v>
      </c>
      <c r="C16" s="3">
        <v>30093.763694000001</v>
      </c>
    </row>
    <row r="17" spans="1:3" x14ac:dyDescent="0.25">
      <c r="A17" s="1" t="s">
        <v>58</v>
      </c>
      <c r="B17" s="1" t="s">
        <v>330</v>
      </c>
      <c r="C17" s="3">
        <v>219500.0050954</v>
      </c>
    </row>
    <row r="18" spans="1:3" x14ac:dyDescent="0.25">
      <c r="A18" s="1" t="s">
        <v>58</v>
      </c>
      <c r="B18" s="1" t="s">
        <v>320</v>
      </c>
      <c r="C18" s="3">
        <v>42659.7743454999</v>
      </c>
    </row>
    <row r="19" spans="1:3" x14ac:dyDescent="0.25">
      <c r="A19" s="1" t="s">
        <v>58</v>
      </c>
      <c r="B19" s="1" t="s">
        <v>319</v>
      </c>
      <c r="C19" s="3">
        <v>38093.672163800002</v>
      </c>
    </row>
    <row r="20" spans="1:3" x14ac:dyDescent="0.25">
      <c r="A20" s="1" t="s">
        <v>2</v>
      </c>
      <c r="B20" s="1" t="s">
        <v>321</v>
      </c>
      <c r="C20" s="3">
        <v>12130.7265177999</v>
      </c>
    </row>
    <row r="21" spans="1:3" x14ac:dyDescent="0.25">
      <c r="A21" s="1" t="s">
        <v>2</v>
      </c>
      <c r="B21" s="1" t="s">
        <v>327</v>
      </c>
      <c r="C21" s="3">
        <v>1562.2403231000001</v>
      </c>
    </row>
    <row r="22" spans="1:3" x14ac:dyDescent="0.25">
      <c r="A22" s="1" t="s">
        <v>2</v>
      </c>
      <c r="B22" s="1" t="s">
        <v>164</v>
      </c>
      <c r="C22" s="3">
        <v>8509.9720992999992</v>
      </c>
    </row>
    <row r="23" spans="1:3" x14ac:dyDescent="0.25">
      <c r="A23" s="1" t="s">
        <v>2</v>
      </c>
      <c r="B23" s="1" t="s">
        <v>330</v>
      </c>
      <c r="C23" s="3">
        <v>33399.367118599897</v>
      </c>
    </row>
    <row r="24" spans="1:3" x14ac:dyDescent="0.25">
      <c r="A24" s="1" t="s">
        <v>2</v>
      </c>
      <c r="B24" s="1" t="s">
        <v>320</v>
      </c>
      <c r="C24" s="3">
        <v>9215.0361486000002</v>
      </c>
    </row>
    <row r="25" spans="1:3" x14ac:dyDescent="0.25">
      <c r="A25" s="1" t="s">
        <v>2</v>
      </c>
      <c r="B25" s="1" t="s">
        <v>319</v>
      </c>
      <c r="C25" s="3">
        <v>7540.5898056999904</v>
      </c>
    </row>
    <row r="26" spans="1:3" x14ac:dyDescent="0.25">
      <c r="A26" s="1" t="s">
        <v>69</v>
      </c>
      <c r="B26" s="1" t="s">
        <v>321</v>
      </c>
      <c r="C26" s="3">
        <v>22153.5567796</v>
      </c>
    </row>
    <row r="27" spans="1:3" x14ac:dyDescent="0.25">
      <c r="A27" s="1" t="s">
        <v>69</v>
      </c>
      <c r="B27" s="1" t="s">
        <v>327</v>
      </c>
      <c r="C27" s="3">
        <v>2733.0843567000002</v>
      </c>
    </row>
    <row r="28" spans="1:3" x14ac:dyDescent="0.25">
      <c r="A28" s="1" t="s">
        <v>69</v>
      </c>
      <c r="B28" s="1" t="s">
        <v>164</v>
      </c>
      <c r="C28" s="3">
        <v>1598.6985287999901</v>
      </c>
    </row>
    <row r="29" spans="1:3" x14ac:dyDescent="0.25">
      <c r="A29" s="1" t="s">
        <v>69</v>
      </c>
      <c r="B29" s="1" t="s">
        <v>330</v>
      </c>
      <c r="C29" s="3">
        <v>32291.5403794999</v>
      </c>
    </row>
    <row r="30" spans="1:3" x14ac:dyDescent="0.25">
      <c r="A30" s="1" t="s">
        <v>69</v>
      </c>
      <c r="B30" s="1" t="s">
        <v>320</v>
      </c>
      <c r="C30" s="3">
        <v>16124.5343612</v>
      </c>
    </row>
    <row r="31" spans="1:3" x14ac:dyDescent="0.25">
      <c r="A31" s="1" t="s">
        <v>69</v>
      </c>
      <c r="B31" s="1" t="s">
        <v>319</v>
      </c>
      <c r="C31" s="3">
        <v>5692.5198049000001</v>
      </c>
    </row>
    <row r="32" spans="1:3" x14ac:dyDescent="0.25">
      <c r="A32" s="1" t="s">
        <v>4</v>
      </c>
      <c r="B32" s="1" t="s">
        <v>321</v>
      </c>
      <c r="C32" s="3">
        <v>11498.3200575999</v>
      </c>
    </row>
    <row r="33" spans="1:3" x14ac:dyDescent="0.25">
      <c r="A33" s="1" t="s">
        <v>4</v>
      </c>
      <c r="B33" s="1" t="s">
        <v>327</v>
      </c>
      <c r="C33" s="3">
        <v>1588.5356933</v>
      </c>
    </row>
    <row r="34" spans="1:3" x14ac:dyDescent="0.25">
      <c r="A34" s="1" t="s">
        <v>4</v>
      </c>
      <c r="B34" s="1" t="s">
        <v>164</v>
      </c>
      <c r="C34" s="3">
        <v>12536.5457287999</v>
      </c>
    </row>
    <row r="35" spans="1:3" x14ac:dyDescent="0.25">
      <c r="A35" s="1" t="s">
        <v>4</v>
      </c>
      <c r="B35" s="1" t="s">
        <v>330</v>
      </c>
      <c r="C35" s="3">
        <v>19113.363293599999</v>
      </c>
    </row>
    <row r="36" spans="1:3" x14ac:dyDescent="0.25">
      <c r="A36" s="1" t="s">
        <v>4</v>
      </c>
      <c r="B36" s="1" t="s">
        <v>320</v>
      </c>
      <c r="C36" s="3">
        <v>5379.2404046000001</v>
      </c>
    </row>
    <row r="37" spans="1:3" x14ac:dyDescent="0.25">
      <c r="A37" s="1" t="s">
        <v>4</v>
      </c>
      <c r="B37" s="1" t="s">
        <v>319</v>
      </c>
      <c r="C37" s="3">
        <v>3401.1516570999902</v>
      </c>
    </row>
    <row r="38" spans="1:3" x14ac:dyDescent="0.25">
      <c r="A38" s="1" t="s">
        <v>1</v>
      </c>
      <c r="B38" s="1" t="s">
        <v>321</v>
      </c>
      <c r="C38" s="3">
        <v>13288.8097900999</v>
      </c>
    </row>
    <row r="39" spans="1:3" x14ac:dyDescent="0.25">
      <c r="A39" s="1" t="s">
        <v>1</v>
      </c>
      <c r="B39" s="1" t="s">
        <v>327</v>
      </c>
      <c r="C39" s="3">
        <v>1742.87795739999</v>
      </c>
    </row>
    <row r="40" spans="1:3" x14ac:dyDescent="0.25">
      <c r="A40" s="1" t="s">
        <v>1</v>
      </c>
      <c r="B40" s="1" t="s">
        <v>164</v>
      </c>
      <c r="C40" s="3">
        <v>5385.0530415000003</v>
      </c>
    </row>
    <row r="41" spans="1:3" x14ac:dyDescent="0.25">
      <c r="A41" s="1" t="s">
        <v>1</v>
      </c>
      <c r="B41" s="1" t="s">
        <v>330</v>
      </c>
      <c r="C41" s="3">
        <v>35965.215553699898</v>
      </c>
    </row>
    <row r="42" spans="1:3" x14ac:dyDescent="0.25">
      <c r="A42" s="1" t="s">
        <v>1</v>
      </c>
      <c r="B42" s="1" t="s">
        <v>320</v>
      </c>
      <c r="C42" s="3">
        <v>6893.9705517999901</v>
      </c>
    </row>
    <row r="43" spans="1:3" x14ac:dyDescent="0.25">
      <c r="A43" s="1" t="s">
        <v>1</v>
      </c>
      <c r="B43" s="1" t="s">
        <v>319</v>
      </c>
      <c r="C43" s="3">
        <v>6494.6152886</v>
      </c>
    </row>
    <row r="44" spans="1:3" x14ac:dyDescent="0.25">
      <c r="A44" s="1" t="s">
        <v>75</v>
      </c>
      <c r="B44" s="1" t="s">
        <v>321</v>
      </c>
      <c r="C44" s="3">
        <v>137032.94400709899</v>
      </c>
    </row>
    <row r="45" spans="1:3" x14ac:dyDescent="0.25">
      <c r="A45" s="1" t="s">
        <v>75</v>
      </c>
      <c r="B45" s="1" t="s">
        <v>327</v>
      </c>
      <c r="C45" s="3">
        <v>15886.9745425</v>
      </c>
    </row>
    <row r="46" spans="1:3" x14ac:dyDescent="0.25">
      <c r="A46" s="1" t="s">
        <v>75</v>
      </c>
      <c r="B46" s="1" t="s">
        <v>164</v>
      </c>
      <c r="C46" s="3">
        <v>72367.026303499995</v>
      </c>
    </row>
    <row r="47" spans="1:3" x14ac:dyDescent="0.25">
      <c r="A47" s="1" t="s">
        <v>75</v>
      </c>
      <c r="B47" s="1" t="s">
        <v>330</v>
      </c>
      <c r="C47" s="3">
        <v>250765.313995504</v>
      </c>
    </row>
    <row r="48" spans="1:3" x14ac:dyDescent="0.25">
      <c r="A48" s="1" t="s">
        <v>75</v>
      </c>
      <c r="B48" s="1" t="s">
        <v>320</v>
      </c>
      <c r="C48" s="3">
        <v>68178.587907199995</v>
      </c>
    </row>
    <row r="49" spans="1:3" x14ac:dyDescent="0.25">
      <c r="A49" s="1" t="s">
        <v>75</v>
      </c>
      <c r="B49" s="1" t="s">
        <v>319</v>
      </c>
      <c r="C49" s="3">
        <v>44401.9299627</v>
      </c>
    </row>
    <row r="50" spans="1:3" x14ac:dyDescent="0.25">
      <c r="A50" s="1" t="s">
        <v>64</v>
      </c>
      <c r="B50" s="1" t="s">
        <v>321</v>
      </c>
      <c r="C50" s="3">
        <v>12103.524727599901</v>
      </c>
    </row>
    <row r="51" spans="1:3" x14ac:dyDescent="0.25">
      <c r="A51" s="1" t="s">
        <v>64</v>
      </c>
      <c r="B51" s="1" t="s">
        <v>327</v>
      </c>
      <c r="C51" s="3">
        <v>3045.6626459999902</v>
      </c>
    </row>
    <row r="52" spans="1:3" x14ac:dyDescent="0.25">
      <c r="A52" s="1" t="s">
        <v>64</v>
      </c>
      <c r="B52" s="1" t="s">
        <v>164</v>
      </c>
      <c r="C52" s="3">
        <v>12384.214519499999</v>
      </c>
    </row>
    <row r="53" spans="1:3" x14ac:dyDescent="0.25">
      <c r="A53" s="1" t="s">
        <v>64</v>
      </c>
      <c r="B53" s="1" t="s">
        <v>330</v>
      </c>
      <c r="C53" s="3">
        <v>23374.450176799899</v>
      </c>
    </row>
    <row r="54" spans="1:3" x14ac:dyDescent="0.25">
      <c r="A54" s="1" t="s">
        <v>64</v>
      </c>
      <c r="B54" s="1" t="s">
        <v>320</v>
      </c>
      <c r="C54" s="3">
        <v>3378.6536729999998</v>
      </c>
    </row>
    <row r="55" spans="1:3" x14ac:dyDescent="0.25">
      <c r="A55" s="1" t="s">
        <v>64</v>
      </c>
      <c r="B55" s="1" t="s">
        <v>319</v>
      </c>
      <c r="C55" s="3">
        <v>3658.9602636</v>
      </c>
    </row>
    <row r="56" spans="1:3" x14ac:dyDescent="0.25">
      <c r="A56" s="1" t="s">
        <v>16</v>
      </c>
      <c r="B56" s="1" t="s">
        <v>321</v>
      </c>
      <c r="C56" s="3">
        <v>10408.827004799999</v>
      </c>
    </row>
    <row r="57" spans="1:3" x14ac:dyDescent="0.25">
      <c r="A57" s="1" t="s">
        <v>16</v>
      </c>
      <c r="B57" s="1" t="s">
        <v>327</v>
      </c>
      <c r="C57" s="3">
        <v>1233.5968636</v>
      </c>
    </row>
    <row r="58" spans="1:3" x14ac:dyDescent="0.25">
      <c r="A58" s="1" t="s">
        <v>16</v>
      </c>
      <c r="B58" s="1" t="s">
        <v>164</v>
      </c>
      <c r="C58" s="3">
        <v>10891.776564199999</v>
      </c>
    </row>
    <row r="59" spans="1:3" x14ac:dyDescent="0.25">
      <c r="A59" s="1" t="s">
        <v>16</v>
      </c>
      <c r="B59" s="1" t="s">
        <v>330</v>
      </c>
      <c r="C59" s="3">
        <v>14595.8304764</v>
      </c>
    </row>
    <row r="60" spans="1:3" x14ac:dyDescent="0.25">
      <c r="A60" s="1" t="s">
        <v>16</v>
      </c>
      <c r="B60" s="1" t="s">
        <v>320</v>
      </c>
      <c r="C60" s="3">
        <v>3243.5698724999902</v>
      </c>
    </row>
    <row r="61" spans="1:3" x14ac:dyDescent="0.25">
      <c r="A61" s="1" t="s">
        <v>16</v>
      </c>
      <c r="B61" s="1" t="s">
        <v>319</v>
      </c>
      <c r="C61" s="3">
        <v>2938.0843563999902</v>
      </c>
    </row>
    <row r="62" spans="1:3" x14ac:dyDescent="0.25">
      <c r="A62" s="1" t="s">
        <v>54</v>
      </c>
      <c r="B62" s="1" t="s">
        <v>321</v>
      </c>
      <c r="C62" s="3">
        <v>13098.7371229</v>
      </c>
    </row>
    <row r="63" spans="1:3" x14ac:dyDescent="0.25">
      <c r="A63" s="1" t="s">
        <v>54</v>
      </c>
      <c r="B63" s="1" t="s">
        <v>327</v>
      </c>
      <c r="C63" s="3">
        <v>2214.2861487999999</v>
      </c>
    </row>
    <row r="64" spans="1:3" x14ac:dyDescent="0.25">
      <c r="A64" s="1" t="s">
        <v>54</v>
      </c>
      <c r="B64" s="1" t="s">
        <v>164</v>
      </c>
      <c r="C64" s="3">
        <v>3922.3031634999902</v>
      </c>
    </row>
    <row r="65" spans="1:3" x14ac:dyDescent="0.25">
      <c r="A65" s="1" t="s">
        <v>54</v>
      </c>
      <c r="B65" s="1" t="s">
        <v>330</v>
      </c>
      <c r="C65" s="3">
        <v>30791.704509899999</v>
      </c>
    </row>
    <row r="66" spans="1:3" x14ac:dyDescent="0.25">
      <c r="A66" s="1" t="s">
        <v>54</v>
      </c>
      <c r="B66" s="1" t="s">
        <v>320</v>
      </c>
      <c r="C66" s="3">
        <v>4831.0282822999998</v>
      </c>
    </row>
    <row r="67" spans="1:3" x14ac:dyDescent="0.25">
      <c r="A67" s="1" t="s">
        <v>54</v>
      </c>
      <c r="B67" s="1" t="s">
        <v>319</v>
      </c>
      <c r="C67" s="3">
        <v>5987.2018499999904</v>
      </c>
    </row>
    <row r="68" spans="1:3" x14ac:dyDescent="0.25">
      <c r="A68" s="1" t="s">
        <v>55</v>
      </c>
      <c r="B68" s="1" t="s">
        <v>321</v>
      </c>
      <c r="C68" s="3">
        <v>58947.069178400001</v>
      </c>
    </row>
    <row r="69" spans="1:3" x14ac:dyDescent="0.25">
      <c r="A69" s="1" t="s">
        <v>55</v>
      </c>
      <c r="B69" s="1" t="s">
        <v>327</v>
      </c>
      <c r="C69" s="3">
        <v>8382.1672406999896</v>
      </c>
    </row>
    <row r="70" spans="1:3" x14ac:dyDescent="0.25">
      <c r="A70" s="1" t="s">
        <v>55</v>
      </c>
      <c r="B70" s="1" t="s">
        <v>164</v>
      </c>
      <c r="C70" s="3">
        <v>13062.599171899999</v>
      </c>
    </row>
    <row r="71" spans="1:3" x14ac:dyDescent="0.25">
      <c r="A71" s="1" t="s">
        <v>55</v>
      </c>
      <c r="B71" s="1" t="s">
        <v>330</v>
      </c>
      <c r="C71" s="3">
        <v>151226.42602280001</v>
      </c>
    </row>
    <row r="72" spans="1:3" x14ac:dyDescent="0.25">
      <c r="A72" s="1" t="s">
        <v>55</v>
      </c>
      <c r="B72" s="1" t="s">
        <v>320</v>
      </c>
      <c r="C72" s="3">
        <v>18217.824006700001</v>
      </c>
    </row>
    <row r="73" spans="1:3" x14ac:dyDescent="0.25">
      <c r="A73" s="1" t="s">
        <v>55</v>
      </c>
      <c r="B73" s="1" t="s">
        <v>319</v>
      </c>
      <c r="C73" s="3">
        <v>26393.3248613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="120" zoomScaleNormal="120" workbookViewId="0"/>
  </sheetViews>
  <sheetFormatPr defaultRowHeight="13.2" x14ac:dyDescent="0.25"/>
  <cols>
    <col min="1" max="1" width="16.77734375" style="1" customWidth="1"/>
    <col min="2" max="9" width="8.88671875" style="1"/>
    <col min="10" max="10" width="18.88671875" style="1" customWidth="1"/>
    <col min="11" max="16384" width="8.88671875" style="1"/>
  </cols>
  <sheetData>
    <row r="1" spans="1:4" x14ac:dyDescent="0.25">
      <c r="A1" s="42" t="s">
        <v>331</v>
      </c>
    </row>
    <row r="2" spans="1:4" x14ac:dyDescent="0.25">
      <c r="A2" s="1" t="s">
        <v>316</v>
      </c>
    </row>
    <row r="4" spans="1:4" x14ac:dyDescent="0.25">
      <c r="A4" s="1" t="s">
        <v>163</v>
      </c>
      <c r="B4" s="1" t="s">
        <v>322</v>
      </c>
      <c r="C4" s="1" t="s">
        <v>227</v>
      </c>
    </row>
    <row r="5" spans="1:4" x14ac:dyDescent="0.25">
      <c r="A5" s="1" t="s">
        <v>118</v>
      </c>
      <c r="B5" s="2">
        <v>33.9</v>
      </c>
      <c r="C5" s="2">
        <v>47.7</v>
      </c>
      <c r="D5" s="2"/>
    </row>
    <row r="6" spans="1:4" x14ac:dyDescent="0.25">
      <c r="A6" s="1" t="s">
        <v>119</v>
      </c>
      <c r="B6" s="2">
        <v>33.700000000000003</v>
      </c>
      <c r="C6" s="2">
        <v>26.4</v>
      </c>
      <c r="D6" s="2"/>
    </row>
    <row r="7" spans="1:4" x14ac:dyDescent="0.25">
      <c r="A7" s="1" t="s">
        <v>121</v>
      </c>
      <c r="B7" s="2">
        <v>23.9</v>
      </c>
      <c r="C7" s="2">
        <v>17</v>
      </c>
      <c r="D7" s="2"/>
    </row>
    <row r="8" spans="1:4" x14ac:dyDescent="0.25">
      <c r="A8" s="1" t="s">
        <v>120</v>
      </c>
      <c r="B8" s="2">
        <v>4.3</v>
      </c>
      <c r="C8" s="2">
        <v>4.2</v>
      </c>
      <c r="D8" s="2"/>
    </row>
    <row r="9" spans="1:4" x14ac:dyDescent="0.25">
      <c r="A9" s="1" t="s">
        <v>117</v>
      </c>
      <c r="B9" s="2">
        <v>1.6</v>
      </c>
      <c r="C9" s="2">
        <v>2.4</v>
      </c>
      <c r="D9" s="2"/>
    </row>
    <row r="10" spans="1:4" x14ac:dyDescent="0.25">
      <c r="A10" s="1" t="s">
        <v>122</v>
      </c>
      <c r="B10" s="2">
        <v>2.6</v>
      </c>
      <c r="C10" s="2">
        <v>2.2999999999999998</v>
      </c>
      <c r="D10" s="2"/>
    </row>
    <row r="11" spans="1:4" x14ac:dyDescent="0.25">
      <c r="B11" s="2"/>
      <c r="C11" s="2"/>
      <c r="D11" s="2"/>
    </row>
    <row r="12" spans="1:4" x14ac:dyDescent="0.25">
      <c r="A12" s="42" t="s">
        <v>334</v>
      </c>
    </row>
    <row r="13" spans="1:4" x14ac:dyDescent="0.25">
      <c r="A13" s="1" t="s">
        <v>316</v>
      </c>
    </row>
    <row r="15" spans="1:4" x14ac:dyDescent="0.25">
      <c r="A15" s="1" t="s">
        <v>31</v>
      </c>
      <c r="B15" s="1" t="s">
        <v>333</v>
      </c>
      <c r="C15" s="1" t="s">
        <v>332</v>
      </c>
    </row>
    <row r="16" spans="1:4" x14ac:dyDescent="0.25">
      <c r="A16" s="1" t="s">
        <v>58</v>
      </c>
      <c r="B16" s="2">
        <v>76</v>
      </c>
      <c r="C16" s="2">
        <v>24</v>
      </c>
    </row>
    <row r="17" spans="1:5" x14ac:dyDescent="0.25">
      <c r="A17" s="1" t="s">
        <v>69</v>
      </c>
      <c r="B17" s="2">
        <v>67.2</v>
      </c>
      <c r="C17" s="2">
        <v>32.799999999999997</v>
      </c>
    </row>
    <row r="18" spans="1:5" x14ac:dyDescent="0.25">
      <c r="A18" s="1" t="s">
        <v>64</v>
      </c>
      <c r="B18" s="2">
        <v>66.900000000000006</v>
      </c>
      <c r="C18" s="2">
        <v>33.1</v>
      </c>
    </row>
    <row r="19" spans="1:5" x14ac:dyDescent="0.25">
      <c r="A19" s="1" t="s">
        <v>1</v>
      </c>
      <c r="B19" s="2">
        <v>63.9</v>
      </c>
      <c r="C19" s="2">
        <v>36.1</v>
      </c>
    </row>
    <row r="20" spans="1:5" x14ac:dyDescent="0.25">
      <c r="A20" s="1" t="s">
        <v>55</v>
      </c>
      <c r="B20" s="2">
        <v>53.3</v>
      </c>
      <c r="C20" s="2">
        <v>46.7</v>
      </c>
    </row>
    <row r="21" spans="1:5" x14ac:dyDescent="0.25">
      <c r="A21" s="1" t="s">
        <v>4</v>
      </c>
      <c r="B21" s="2">
        <v>43.9</v>
      </c>
      <c r="C21" s="2">
        <v>56.1</v>
      </c>
    </row>
    <row r="22" spans="1:5" x14ac:dyDescent="0.25">
      <c r="A22" s="1" t="s">
        <v>2</v>
      </c>
      <c r="B22" s="2">
        <v>37.4</v>
      </c>
      <c r="C22" s="2">
        <v>62.6</v>
      </c>
    </row>
    <row r="23" spans="1:5" x14ac:dyDescent="0.25">
      <c r="A23" s="1" t="s">
        <v>56</v>
      </c>
      <c r="B23" s="2">
        <v>35.299999999999997</v>
      </c>
      <c r="C23" s="2">
        <v>64.7</v>
      </c>
    </row>
    <row r="24" spans="1:5" x14ac:dyDescent="0.25">
      <c r="A24" s="1" t="s">
        <v>3</v>
      </c>
      <c r="B24" s="2">
        <v>33.1</v>
      </c>
      <c r="C24" s="2">
        <v>66.900000000000006</v>
      </c>
    </row>
    <row r="25" spans="1:5" x14ac:dyDescent="0.25">
      <c r="A25" s="1" t="s">
        <v>54</v>
      </c>
      <c r="B25" s="2">
        <v>25.7</v>
      </c>
      <c r="C25" s="2">
        <v>74.3</v>
      </c>
    </row>
    <row r="26" spans="1:5" x14ac:dyDescent="0.25">
      <c r="B26" s="2"/>
      <c r="C26" s="2"/>
    </row>
    <row r="27" spans="1:5" x14ac:dyDescent="0.25">
      <c r="B27" s="2"/>
      <c r="C27" s="2"/>
    </row>
    <row r="28" spans="1:5" x14ac:dyDescent="0.25">
      <c r="A28" s="42" t="s">
        <v>335</v>
      </c>
    </row>
    <row r="29" spans="1:5" x14ac:dyDescent="0.25">
      <c r="A29" s="1" t="s">
        <v>336</v>
      </c>
    </row>
    <row r="31" spans="1:5" x14ac:dyDescent="0.25">
      <c r="A31" s="1" t="s">
        <v>31</v>
      </c>
      <c r="B31" s="1" t="s">
        <v>339</v>
      </c>
      <c r="C31" s="1" t="s">
        <v>338</v>
      </c>
      <c r="D31" s="1" t="s">
        <v>337</v>
      </c>
    </row>
    <row r="32" spans="1:5" x14ac:dyDescent="0.25">
      <c r="A32" s="1" t="s">
        <v>4</v>
      </c>
      <c r="B32" s="2">
        <v>1</v>
      </c>
      <c r="C32" s="2">
        <v>0.42804493599999999</v>
      </c>
      <c r="D32" s="2">
        <v>1.052846972</v>
      </c>
      <c r="E32" s="2"/>
    </row>
    <row r="33" spans="1:5" x14ac:dyDescent="0.25">
      <c r="A33" s="1" t="s">
        <v>23</v>
      </c>
      <c r="B33" s="2">
        <v>1</v>
      </c>
      <c r="C33" s="2">
        <v>0.57957292500000002</v>
      </c>
      <c r="D33" s="2"/>
      <c r="E33" s="2"/>
    </row>
    <row r="34" spans="1:5" x14ac:dyDescent="0.25">
      <c r="A34" s="1" t="s">
        <v>27</v>
      </c>
      <c r="B34" s="2">
        <v>1</v>
      </c>
      <c r="C34" s="2">
        <v>0.62177838100000005</v>
      </c>
      <c r="D34" s="2">
        <v>1</v>
      </c>
      <c r="E34" s="2"/>
    </row>
    <row r="35" spans="1:5" x14ac:dyDescent="0.25">
      <c r="A35" s="1" t="s">
        <v>24</v>
      </c>
      <c r="B35" s="2">
        <v>1</v>
      </c>
      <c r="C35" s="2">
        <v>0.62990455999999995</v>
      </c>
      <c r="D35" s="2">
        <v>1.136859834</v>
      </c>
      <c r="E35" s="2"/>
    </row>
    <row r="36" spans="1:5" x14ac:dyDescent="0.25">
      <c r="A36" s="1" t="s">
        <v>8</v>
      </c>
      <c r="B36" s="2">
        <v>1</v>
      </c>
      <c r="C36" s="2">
        <v>1.0680212009999901</v>
      </c>
      <c r="D36" s="2">
        <v>0.68639576000000002</v>
      </c>
      <c r="E36" s="2"/>
    </row>
    <row r="37" spans="1:5" x14ac:dyDescent="0.25">
      <c r="A37" s="1" t="s">
        <v>12</v>
      </c>
      <c r="B37" s="2">
        <v>1</v>
      </c>
      <c r="C37" s="2">
        <v>0.83008091399999995</v>
      </c>
      <c r="D37" s="2"/>
      <c r="E37" s="2"/>
    </row>
    <row r="38" spans="1:5" x14ac:dyDescent="0.25">
      <c r="A38" s="1" t="s">
        <v>54</v>
      </c>
      <c r="B38" s="2">
        <v>1</v>
      </c>
      <c r="C38" s="2">
        <v>0.91084912099999904</v>
      </c>
      <c r="D38" s="2">
        <v>1.010121542</v>
      </c>
      <c r="E38" s="2"/>
    </row>
    <row r="39" spans="1:5" x14ac:dyDescent="0.25">
      <c r="A39" s="1" t="s">
        <v>169</v>
      </c>
      <c r="B39" s="2">
        <v>1</v>
      </c>
      <c r="C39" s="2">
        <v>0.96540920200000002</v>
      </c>
      <c r="D39" s="2">
        <v>0.91713979299999904</v>
      </c>
      <c r="E39" s="2"/>
    </row>
    <row r="40" spans="1:5" x14ac:dyDescent="0.25">
      <c r="A40" s="1" t="s">
        <v>60</v>
      </c>
      <c r="B40" s="2">
        <v>1</v>
      </c>
      <c r="C40" s="2">
        <v>1.1192624040000001</v>
      </c>
      <c r="D40" s="2">
        <v>0.96312019099999902</v>
      </c>
      <c r="E40" s="2"/>
    </row>
    <row r="41" spans="1:5" x14ac:dyDescent="0.25">
      <c r="A41" s="1" t="s">
        <v>16</v>
      </c>
      <c r="B41" s="2">
        <v>1</v>
      </c>
      <c r="C41" s="2">
        <v>1.1471155179999999</v>
      </c>
      <c r="D41" s="2">
        <v>1.2092903129999999</v>
      </c>
      <c r="E41" s="2"/>
    </row>
    <row r="42" spans="1:5" x14ac:dyDescent="0.25">
      <c r="A42" s="1" t="s">
        <v>7</v>
      </c>
      <c r="B42" s="2">
        <v>1</v>
      </c>
      <c r="C42" s="2">
        <v>0.79840679799999903</v>
      </c>
      <c r="D42" s="2">
        <v>1.237599575</v>
      </c>
      <c r="E42" s="2"/>
    </row>
    <row r="43" spans="1:5" x14ac:dyDescent="0.25">
      <c r="A43" s="1" t="s">
        <v>67</v>
      </c>
      <c r="B43" s="2">
        <v>1</v>
      </c>
      <c r="C43" s="2">
        <v>1.111550633</v>
      </c>
      <c r="D43" s="2">
        <v>1.3414425109999999</v>
      </c>
      <c r="E43" s="2"/>
    </row>
    <row r="44" spans="1:5" x14ac:dyDescent="0.25">
      <c r="A44" s="1" t="s">
        <v>48</v>
      </c>
      <c r="B44" s="2">
        <v>1</v>
      </c>
      <c r="C44" s="2"/>
      <c r="D44" s="2">
        <v>1.5193050189999999</v>
      </c>
      <c r="E44" s="2"/>
    </row>
    <row r="45" spans="1:5" x14ac:dyDescent="0.25">
      <c r="A45" s="1" t="s">
        <v>81</v>
      </c>
      <c r="B45" s="2">
        <v>1</v>
      </c>
      <c r="C45" s="2"/>
      <c r="D45" s="2">
        <v>1.532348386</v>
      </c>
      <c r="E45" s="2"/>
    </row>
    <row r="46" spans="1:5" x14ac:dyDescent="0.25">
      <c r="A46" s="1" t="s">
        <v>21</v>
      </c>
      <c r="B46" s="2">
        <v>1</v>
      </c>
      <c r="C46" s="2">
        <v>0.98301886799999905</v>
      </c>
      <c r="D46" s="2">
        <v>1.947169811</v>
      </c>
      <c r="E46" s="2"/>
    </row>
    <row r="47" spans="1:5" x14ac:dyDescent="0.25">
      <c r="A47" s="1" t="s">
        <v>11</v>
      </c>
      <c r="B47" s="2">
        <v>1</v>
      </c>
      <c r="C47" s="2">
        <v>1.0235004109999899</v>
      </c>
      <c r="D47" s="2">
        <v>2.1926047660000001</v>
      </c>
      <c r="E47" s="2"/>
    </row>
    <row r="48" spans="1:5" x14ac:dyDescent="0.25">
      <c r="A48" s="1" t="s">
        <v>28</v>
      </c>
      <c r="B48" s="2">
        <v>1</v>
      </c>
      <c r="C48" s="2">
        <v>2.555952107</v>
      </c>
      <c r="D48" s="2"/>
      <c r="E48" s="2"/>
    </row>
    <row r="49" spans="1:5" x14ac:dyDescent="0.25">
      <c r="A49" s="1" t="s">
        <v>1</v>
      </c>
      <c r="B49" s="2">
        <v>1</v>
      </c>
      <c r="C49" s="2">
        <v>1.6571558159999999</v>
      </c>
      <c r="D49" s="2">
        <v>2.6220039399999999</v>
      </c>
      <c r="E49" s="2"/>
    </row>
    <row r="50" spans="1:5" x14ac:dyDescent="0.25">
      <c r="A50" s="1" t="s">
        <v>68</v>
      </c>
      <c r="B50" s="2">
        <v>1</v>
      </c>
      <c r="C50" s="2">
        <v>3.0467711300000002</v>
      </c>
      <c r="D50" s="2"/>
      <c r="E50" s="2"/>
    </row>
    <row r="51" spans="1:5" x14ac:dyDescent="0.25">
      <c r="A51" s="1" t="s">
        <v>26</v>
      </c>
      <c r="B51" s="2">
        <v>1</v>
      </c>
      <c r="C51" s="2">
        <v>3.4050088539999899</v>
      </c>
      <c r="D51" s="2">
        <v>3.3040728559999999</v>
      </c>
      <c r="E51" s="2"/>
    </row>
    <row r="52" spans="1:5" x14ac:dyDescent="0.25">
      <c r="A52" s="1" t="s">
        <v>9</v>
      </c>
      <c r="B52" s="2">
        <v>1</v>
      </c>
      <c r="C52" s="2">
        <v>3.580354367</v>
      </c>
      <c r="D52" s="2"/>
      <c r="E52" s="2"/>
    </row>
    <row r="53" spans="1:5" x14ac:dyDescent="0.25">
      <c r="A53" s="1" t="s">
        <v>10</v>
      </c>
      <c r="B53" s="2">
        <v>1</v>
      </c>
      <c r="C53" s="2">
        <v>3.6227544909999998</v>
      </c>
      <c r="D53" s="2"/>
      <c r="E53" s="2"/>
    </row>
    <row r="54" spans="1:5" x14ac:dyDescent="0.25">
      <c r="A54" s="1" t="s">
        <v>2</v>
      </c>
      <c r="B54" s="2">
        <v>1</v>
      </c>
      <c r="C54" s="2">
        <v>5.767141262</v>
      </c>
      <c r="D54" s="2">
        <v>3.9642657730000002</v>
      </c>
      <c r="E54" s="2"/>
    </row>
    <row r="58" spans="1:5" x14ac:dyDescent="0.25">
      <c r="A58" s="42" t="s">
        <v>340</v>
      </c>
    </row>
    <row r="59" spans="1:5" x14ac:dyDescent="0.25">
      <c r="A59" s="1" t="s">
        <v>176</v>
      </c>
    </row>
    <row r="61" spans="1:5" x14ac:dyDescent="0.25">
      <c r="A61" s="1" t="s">
        <v>341</v>
      </c>
      <c r="B61" s="1" t="s">
        <v>339</v>
      </c>
      <c r="C61" s="1" t="s">
        <v>338</v>
      </c>
    </row>
    <row r="62" spans="1:5" x14ac:dyDescent="0.25">
      <c r="A62" s="1" t="s">
        <v>60</v>
      </c>
      <c r="B62" s="2">
        <v>1</v>
      </c>
      <c r="C62" s="2">
        <v>1.007728</v>
      </c>
    </row>
    <row r="63" spans="1:5" x14ac:dyDescent="0.25">
      <c r="A63" s="1" t="s">
        <v>26</v>
      </c>
      <c r="B63" s="2">
        <v>1</v>
      </c>
      <c r="C63" s="2">
        <v>2.0225810000000002</v>
      </c>
    </row>
    <row r="64" spans="1:5" x14ac:dyDescent="0.25">
      <c r="A64" s="1" t="s">
        <v>11</v>
      </c>
      <c r="B64" s="2">
        <v>1</v>
      </c>
      <c r="C64" s="2">
        <v>0.96830669999999996</v>
      </c>
    </row>
    <row r="65" spans="1:3" x14ac:dyDescent="0.25">
      <c r="A65" s="1" t="s">
        <v>9</v>
      </c>
      <c r="B65" s="2">
        <v>1</v>
      </c>
      <c r="C65" s="2">
        <v>2.544041</v>
      </c>
    </row>
    <row r="66" spans="1:3" x14ac:dyDescent="0.25">
      <c r="A66" s="1" t="s">
        <v>2</v>
      </c>
      <c r="B66" s="2">
        <v>1</v>
      </c>
      <c r="C66" s="2">
        <v>1.405486</v>
      </c>
    </row>
    <row r="67" spans="1:3" x14ac:dyDescent="0.25">
      <c r="A67" s="1" t="s">
        <v>18</v>
      </c>
      <c r="B67" s="2">
        <v>1</v>
      </c>
      <c r="C67" s="2">
        <v>1.560295</v>
      </c>
    </row>
    <row r="68" spans="1:3" x14ac:dyDescent="0.25">
      <c r="A68" s="1" t="s">
        <v>68</v>
      </c>
      <c r="B68" s="2">
        <v>1</v>
      </c>
      <c r="C68" s="2">
        <v>3.0861019999999999</v>
      </c>
    </row>
    <row r="69" spans="1:3" x14ac:dyDescent="0.25">
      <c r="A69" s="1" t="s">
        <v>4</v>
      </c>
      <c r="B69" s="2">
        <v>1</v>
      </c>
      <c r="C69" s="2">
        <v>0.67887319999999995</v>
      </c>
    </row>
    <row r="70" spans="1:3" x14ac:dyDescent="0.25">
      <c r="A70" s="1" t="s">
        <v>1</v>
      </c>
      <c r="B70" s="2">
        <v>1</v>
      </c>
      <c r="C70" s="2">
        <v>1.6571560000000001</v>
      </c>
    </row>
    <row r="71" spans="1:3" x14ac:dyDescent="0.25">
      <c r="A71" s="1" t="s">
        <v>21</v>
      </c>
      <c r="B71" s="2">
        <v>1</v>
      </c>
      <c r="C71" s="2">
        <v>1.2464109999999999</v>
      </c>
    </row>
    <row r="72" spans="1:3" x14ac:dyDescent="0.25">
      <c r="A72" s="1" t="s">
        <v>8</v>
      </c>
      <c r="B72" s="2">
        <v>1</v>
      </c>
      <c r="C72" s="2">
        <v>1.280656</v>
      </c>
    </row>
    <row r="73" spans="1:3" x14ac:dyDescent="0.25">
      <c r="A73" s="1" t="s">
        <v>27</v>
      </c>
      <c r="B73" s="2">
        <v>1</v>
      </c>
      <c r="C73" s="2">
        <v>0.92242040000000003</v>
      </c>
    </row>
    <row r="74" spans="1:3" x14ac:dyDescent="0.25">
      <c r="A74" s="1" t="s">
        <v>23</v>
      </c>
      <c r="B74" s="2">
        <v>1</v>
      </c>
      <c r="C74" s="2">
        <v>0.59305859999999999</v>
      </c>
    </row>
    <row r="75" spans="1:3" x14ac:dyDescent="0.25">
      <c r="A75" s="1" t="s">
        <v>16</v>
      </c>
      <c r="B75" s="2">
        <v>1</v>
      </c>
      <c r="C75" s="2">
        <v>1.166458</v>
      </c>
    </row>
    <row r="76" spans="1:3" x14ac:dyDescent="0.25">
      <c r="A76" s="1" t="s">
        <v>24</v>
      </c>
      <c r="B76" s="2">
        <v>1</v>
      </c>
      <c r="C76" s="2">
        <v>0.82928979999999997</v>
      </c>
    </row>
    <row r="77" spans="1:3" x14ac:dyDescent="0.25">
      <c r="A77" s="1" t="s">
        <v>169</v>
      </c>
      <c r="B77" s="2">
        <v>1</v>
      </c>
      <c r="C77" s="2">
        <v>0.94530809999999998</v>
      </c>
    </row>
    <row r="78" spans="1:3" x14ac:dyDescent="0.25">
      <c r="A78" s="1" t="s">
        <v>54</v>
      </c>
      <c r="B78" s="2">
        <v>1</v>
      </c>
      <c r="C78" s="2">
        <v>0.48699779999999998</v>
      </c>
    </row>
    <row r="79" spans="1:3" x14ac:dyDescent="0.25">
      <c r="B79" s="2"/>
      <c r="C79" s="2"/>
    </row>
    <row r="80" spans="1:3" x14ac:dyDescent="0.25">
      <c r="B80" s="2"/>
      <c r="C80" s="2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zoomScale="120" zoomScaleNormal="120" workbookViewId="0"/>
  </sheetViews>
  <sheetFormatPr defaultRowHeight="13.2" x14ac:dyDescent="0.25"/>
  <cols>
    <col min="1" max="1" width="21.6640625" style="11" customWidth="1"/>
    <col min="2" max="2" width="14.33203125" style="11" customWidth="1"/>
    <col min="3" max="3" width="17" style="11" customWidth="1"/>
    <col min="4" max="6" width="8.88671875" style="11"/>
    <col min="7" max="7" width="21.44140625" style="11" customWidth="1"/>
    <col min="8" max="16384" width="8.88671875" style="11"/>
  </cols>
  <sheetData>
    <row r="1" spans="1:4" x14ac:dyDescent="0.25">
      <c r="A1" s="85" t="s">
        <v>346</v>
      </c>
      <c r="B1" s="86"/>
      <c r="C1" s="86"/>
      <c r="D1" s="86"/>
    </row>
    <row r="2" spans="1:4" x14ac:dyDescent="0.25">
      <c r="A2" s="86" t="s">
        <v>347</v>
      </c>
      <c r="B2" s="86"/>
      <c r="C2" s="86"/>
      <c r="D2" s="86"/>
    </row>
    <row r="3" spans="1:4" x14ac:dyDescent="0.25">
      <c r="A3" s="86"/>
      <c r="B3" s="86"/>
      <c r="C3" s="86"/>
      <c r="D3" s="86"/>
    </row>
    <row r="4" spans="1:4" x14ac:dyDescent="0.25">
      <c r="A4" s="133" t="s">
        <v>31</v>
      </c>
      <c r="B4" s="133">
        <v>2020</v>
      </c>
      <c r="C4" s="133">
        <v>2021</v>
      </c>
      <c r="D4" s="86"/>
    </row>
    <row r="5" spans="1:4" x14ac:dyDescent="0.25">
      <c r="A5" s="134" t="s">
        <v>17</v>
      </c>
      <c r="B5" s="135">
        <v>1.4530851184701601</v>
      </c>
      <c r="C5" s="135">
        <v>1.3312242595708099</v>
      </c>
      <c r="D5" s="86"/>
    </row>
    <row r="6" spans="1:4" x14ac:dyDescent="0.25">
      <c r="A6" s="134" t="s">
        <v>28</v>
      </c>
      <c r="B6" s="135">
        <v>0.87550639698799804</v>
      </c>
      <c r="C6" s="135">
        <v>0.84549413889045</v>
      </c>
      <c r="D6" s="86"/>
    </row>
    <row r="7" spans="1:4" x14ac:dyDescent="0.25">
      <c r="A7" s="134" t="s">
        <v>71</v>
      </c>
      <c r="B7" s="135">
        <v>1.7</v>
      </c>
      <c r="C7" s="135">
        <v>1.7</v>
      </c>
      <c r="D7" s="86"/>
    </row>
    <row r="8" spans="1:4" x14ac:dyDescent="0.25">
      <c r="A8" s="134" t="s">
        <v>6</v>
      </c>
      <c r="B8" s="135">
        <v>5.1551787875128099</v>
      </c>
      <c r="C8" s="135">
        <v>5.3944007896250303</v>
      </c>
      <c r="D8" s="86"/>
    </row>
    <row r="9" spans="1:4" x14ac:dyDescent="0.25">
      <c r="A9" s="134" t="s">
        <v>56</v>
      </c>
      <c r="B9" s="135">
        <v>1.34115267222386</v>
      </c>
      <c r="C9" s="135">
        <v>1.2538769021267999</v>
      </c>
      <c r="D9" s="86"/>
    </row>
    <row r="10" spans="1:4" x14ac:dyDescent="0.25">
      <c r="A10" s="134" t="s">
        <v>67</v>
      </c>
      <c r="B10" s="135">
        <v>3693.27583333333</v>
      </c>
      <c r="C10" s="135">
        <v>3744.24416666667</v>
      </c>
      <c r="D10" s="86"/>
    </row>
    <row r="11" spans="1:4" x14ac:dyDescent="0.25">
      <c r="A11" s="134" t="s">
        <v>35</v>
      </c>
      <c r="B11" s="135">
        <v>23.210249999999998</v>
      </c>
      <c r="C11" s="135">
        <v>21.678166666666701</v>
      </c>
      <c r="D11" s="86"/>
    </row>
    <row r="12" spans="1:4" x14ac:dyDescent="0.25">
      <c r="A12" s="134" t="s">
        <v>26</v>
      </c>
      <c r="B12" s="135">
        <v>0.87550639698799804</v>
      </c>
      <c r="C12" s="135">
        <v>0.84549413889045</v>
      </c>
      <c r="D12" s="86"/>
    </row>
    <row r="13" spans="1:4" x14ac:dyDescent="0.25">
      <c r="A13" s="134" t="s">
        <v>9</v>
      </c>
      <c r="B13" s="135">
        <v>0.87550639698799804</v>
      </c>
      <c r="C13" s="135">
        <v>0.84549413889045</v>
      </c>
      <c r="D13" s="86"/>
    </row>
    <row r="14" spans="1:4" x14ac:dyDescent="0.25">
      <c r="A14" s="134" t="s">
        <v>3</v>
      </c>
      <c r="B14" s="135">
        <v>0.87550639698799804</v>
      </c>
      <c r="C14" s="135">
        <v>0.84549413889045</v>
      </c>
      <c r="D14" s="86"/>
    </row>
    <row r="15" spans="1:4" x14ac:dyDescent="0.25">
      <c r="A15" s="134" t="s">
        <v>29</v>
      </c>
      <c r="B15" s="135">
        <v>3.1090166666666699</v>
      </c>
      <c r="C15" s="135">
        <v>3.2215583333333302</v>
      </c>
      <c r="D15" s="86"/>
    </row>
    <row r="16" spans="1:4" x14ac:dyDescent="0.25">
      <c r="A16" s="134" t="s">
        <v>2</v>
      </c>
      <c r="B16" s="135">
        <v>0.87550639698799804</v>
      </c>
      <c r="C16" s="135">
        <v>0.84549413889045</v>
      </c>
      <c r="D16" s="86"/>
    </row>
    <row r="17" spans="1:4" x14ac:dyDescent="0.25">
      <c r="A17" s="134" t="s">
        <v>68</v>
      </c>
      <c r="B17" s="135">
        <v>307.99666666666701</v>
      </c>
      <c r="C17" s="135">
        <v>303.14083333333298</v>
      </c>
      <c r="D17" s="86"/>
    </row>
    <row r="18" spans="1:4" x14ac:dyDescent="0.25">
      <c r="A18" s="134" t="s">
        <v>14</v>
      </c>
      <c r="B18" s="135">
        <v>135.42171162920499</v>
      </c>
      <c r="C18" s="135">
        <v>126.988860204557</v>
      </c>
      <c r="D18" s="86"/>
    </row>
    <row r="19" spans="1:4" x14ac:dyDescent="0.25">
      <c r="A19" s="134" t="s">
        <v>69</v>
      </c>
      <c r="B19" s="135">
        <v>74.099566883605206</v>
      </c>
      <c r="C19" s="135">
        <v>73.918012815435105</v>
      </c>
      <c r="D19" s="86"/>
    </row>
    <row r="20" spans="1:4" x14ac:dyDescent="0.25">
      <c r="A20" s="134" t="s">
        <v>12</v>
      </c>
      <c r="B20" s="135">
        <v>0.87550639698799804</v>
      </c>
      <c r="C20" s="135">
        <v>0.84549413889045</v>
      </c>
      <c r="D20" s="86"/>
    </row>
    <row r="21" spans="1:4" x14ac:dyDescent="0.25">
      <c r="A21" s="134" t="s">
        <v>4</v>
      </c>
      <c r="B21" s="135">
        <v>0.87550639698799804</v>
      </c>
      <c r="C21" s="135">
        <v>0.84549413889045</v>
      </c>
      <c r="D21" s="86"/>
    </row>
    <row r="22" spans="1:4" x14ac:dyDescent="0.25">
      <c r="A22" s="134" t="s">
        <v>1</v>
      </c>
      <c r="B22" s="135">
        <v>106.77458226243699</v>
      </c>
      <c r="C22" s="135">
        <v>109.754323839417</v>
      </c>
      <c r="D22" s="86"/>
    </row>
    <row r="23" spans="1:4" x14ac:dyDescent="0.25">
      <c r="A23" s="134" t="s">
        <v>21</v>
      </c>
      <c r="B23" s="135">
        <v>0.87550639698799804</v>
      </c>
      <c r="C23" s="135">
        <v>0.84549413889045</v>
      </c>
      <c r="D23" s="86"/>
    </row>
    <row r="24" spans="1:4" x14ac:dyDescent="0.25">
      <c r="A24" s="134" t="s">
        <v>7</v>
      </c>
      <c r="B24" s="135">
        <v>21.4856083333333</v>
      </c>
      <c r="C24" s="135">
        <v>20.272408333333299</v>
      </c>
      <c r="D24" s="86"/>
    </row>
    <row r="25" spans="1:4" x14ac:dyDescent="0.25">
      <c r="A25" s="134" t="s">
        <v>25</v>
      </c>
      <c r="B25" s="135">
        <v>0.87550639698799804</v>
      </c>
      <c r="C25" s="135">
        <v>0.84549413889045</v>
      </c>
      <c r="D25" s="86"/>
    </row>
    <row r="26" spans="1:4" x14ac:dyDescent="0.25">
      <c r="A26" s="134" t="s">
        <v>10</v>
      </c>
      <c r="B26" s="135">
        <v>1.54205833333333</v>
      </c>
      <c r="C26" s="135">
        <v>1.4137999999999999</v>
      </c>
      <c r="D26" s="86"/>
    </row>
    <row r="27" spans="1:4" x14ac:dyDescent="0.25">
      <c r="A27" s="134" t="s">
        <v>8</v>
      </c>
      <c r="B27" s="135">
        <v>9.4158333333333299</v>
      </c>
      <c r="C27" s="135">
        <v>8.59</v>
      </c>
      <c r="D27" s="86"/>
    </row>
    <row r="28" spans="1:4" x14ac:dyDescent="0.25">
      <c r="A28" s="134" t="s">
        <v>27</v>
      </c>
      <c r="B28" s="135">
        <v>0.87550639698799804</v>
      </c>
      <c r="C28" s="135">
        <v>0.84549413889045</v>
      </c>
      <c r="D28" s="86"/>
    </row>
    <row r="29" spans="1:4" x14ac:dyDescent="0.25">
      <c r="A29" s="134" t="s">
        <v>64</v>
      </c>
      <c r="B29" s="135">
        <v>1180.26583333333</v>
      </c>
      <c r="C29" s="135">
        <v>1143.95166666667</v>
      </c>
      <c r="D29" s="86"/>
    </row>
    <row r="30" spans="1:4" x14ac:dyDescent="0.25">
      <c r="A30" s="134" t="s">
        <v>70</v>
      </c>
      <c r="B30" s="135">
        <v>16.459105390333299</v>
      </c>
      <c r="C30" s="135">
        <v>14.778678213916701</v>
      </c>
      <c r="D30" s="86"/>
    </row>
    <row r="31" spans="1:4" x14ac:dyDescent="0.25">
      <c r="A31" s="134" t="s">
        <v>16</v>
      </c>
      <c r="B31" s="135">
        <v>0.87550639698799804</v>
      </c>
      <c r="C31" s="135">
        <v>0.84549413889045</v>
      </c>
      <c r="D31" s="86"/>
    </row>
    <row r="32" spans="1:4" x14ac:dyDescent="0.25">
      <c r="A32" s="134" t="s">
        <v>13</v>
      </c>
      <c r="B32" s="135">
        <v>9.2103090284208502</v>
      </c>
      <c r="C32" s="135">
        <v>8.5765667160737795</v>
      </c>
      <c r="D32" s="86"/>
    </row>
    <row r="33" spans="1:4" x14ac:dyDescent="0.25">
      <c r="A33" s="134" t="s">
        <v>180</v>
      </c>
      <c r="B33" s="135">
        <v>7.0086054155852198</v>
      </c>
      <c r="C33" s="135">
        <v>8.8504075492831493</v>
      </c>
      <c r="D33" s="86"/>
    </row>
    <row r="34" spans="1:4" x14ac:dyDescent="0.25">
      <c r="A34" s="134" t="s">
        <v>181</v>
      </c>
      <c r="B34" s="135">
        <v>0.77999957669715303</v>
      </c>
      <c r="C34" s="135">
        <v>0.72706494468832195</v>
      </c>
      <c r="D34" s="86"/>
    </row>
    <row r="35" spans="1:4" x14ac:dyDescent="0.25">
      <c r="A35" s="134" t="s">
        <v>182</v>
      </c>
      <c r="B35" s="135">
        <v>1</v>
      </c>
      <c r="C35" s="135">
        <v>1</v>
      </c>
      <c r="D35" s="86"/>
    </row>
    <row r="36" spans="1:4" x14ac:dyDescent="0.25">
      <c r="A36" s="86"/>
      <c r="B36" s="136"/>
      <c r="C36" s="136"/>
      <c r="D36" s="86"/>
    </row>
    <row r="37" spans="1:4" x14ac:dyDescent="0.25">
      <c r="A37" s="86"/>
      <c r="B37" s="136"/>
      <c r="C37" s="136"/>
      <c r="D37" s="86"/>
    </row>
    <row r="38" spans="1:4" x14ac:dyDescent="0.25">
      <c r="B38" s="23"/>
      <c r="C38" s="23"/>
    </row>
    <row r="39" spans="1:4" x14ac:dyDescent="0.25">
      <c r="A39" s="84" t="s">
        <v>348</v>
      </c>
    </row>
    <row r="40" spans="1:4" x14ac:dyDescent="0.25">
      <c r="A40" s="84" t="s">
        <v>349</v>
      </c>
    </row>
    <row r="41" spans="1:4" x14ac:dyDescent="0.25">
      <c r="A41" s="11" t="s">
        <v>149</v>
      </c>
    </row>
    <row r="42" spans="1:4" x14ac:dyDescent="0.25">
      <c r="A42" s="24"/>
      <c r="B42" s="24"/>
    </row>
    <row r="43" spans="1:4" x14ac:dyDescent="0.25">
      <c r="A43" s="25" t="s">
        <v>31</v>
      </c>
      <c r="B43" s="25">
        <v>2020</v>
      </c>
    </row>
    <row r="44" spans="1:4" x14ac:dyDescent="0.25">
      <c r="A44" s="26" t="s">
        <v>17</v>
      </c>
      <c r="B44" s="27">
        <v>90</v>
      </c>
    </row>
    <row r="45" spans="1:4" x14ac:dyDescent="0.25">
      <c r="A45" s="26" t="s">
        <v>6</v>
      </c>
      <c r="B45" s="28" t="s">
        <v>145</v>
      </c>
    </row>
    <row r="46" spans="1:4" x14ac:dyDescent="0.25">
      <c r="A46" s="26" t="s">
        <v>342</v>
      </c>
      <c r="B46" s="27"/>
    </row>
    <row r="47" spans="1:4" x14ac:dyDescent="0.25">
      <c r="A47" s="26" t="s">
        <v>12</v>
      </c>
      <c r="B47" s="27">
        <v>70</v>
      </c>
    </row>
    <row r="48" spans="1:4" x14ac:dyDescent="0.25">
      <c r="A48" s="26" t="s">
        <v>4</v>
      </c>
      <c r="B48" s="27">
        <v>60</v>
      </c>
    </row>
    <row r="49" spans="1:3" x14ac:dyDescent="0.25">
      <c r="A49" s="26" t="s">
        <v>7</v>
      </c>
      <c r="B49" s="27">
        <v>65</v>
      </c>
    </row>
    <row r="50" spans="1:3" x14ac:dyDescent="0.25">
      <c r="A50" s="26" t="s">
        <v>10</v>
      </c>
      <c r="B50" s="27">
        <v>60</v>
      </c>
    </row>
    <row r="51" spans="1:3" x14ac:dyDescent="0.25">
      <c r="A51" s="26" t="s">
        <v>70</v>
      </c>
      <c r="B51" s="27">
        <v>68</v>
      </c>
    </row>
    <row r="52" spans="1:3" x14ac:dyDescent="0.25">
      <c r="A52" s="26" t="s">
        <v>16</v>
      </c>
      <c r="B52" s="27">
        <v>80</v>
      </c>
    </row>
    <row r="53" spans="1:3" x14ac:dyDescent="0.25">
      <c r="A53" s="26" t="s">
        <v>181</v>
      </c>
      <c r="B53" s="27">
        <v>90</v>
      </c>
    </row>
    <row r="57" spans="1:3" x14ac:dyDescent="0.25">
      <c r="B57" s="23"/>
      <c r="C57" s="23"/>
    </row>
    <row r="58" spans="1:3" x14ac:dyDescent="0.25">
      <c r="B58" s="23"/>
      <c r="C58" s="23"/>
    </row>
    <row r="59" spans="1:3" x14ac:dyDescent="0.25">
      <c r="B59" s="23"/>
      <c r="C59" s="23"/>
    </row>
    <row r="60" spans="1:3" x14ac:dyDescent="0.25">
      <c r="B60" s="23"/>
      <c r="C60" s="23"/>
    </row>
    <row r="61" spans="1:3" x14ac:dyDescent="0.25">
      <c r="B61" s="23"/>
      <c r="C61" s="23"/>
    </row>
    <row r="62" spans="1:3" x14ac:dyDescent="0.25">
      <c r="B62" s="23"/>
      <c r="C62" s="23"/>
    </row>
    <row r="63" spans="1:3" x14ac:dyDescent="0.25">
      <c r="B63" s="23"/>
      <c r="C63" s="23"/>
    </row>
    <row r="64" spans="1:3" x14ac:dyDescent="0.25">
      <c r="B64" s="23"/>
      <c r="C64" s="23"/>
    </row>
    <row r="65" spans="2:3" x14ac:dyDescent="0.25">
      <c r="B65" s="23"/>
      <c r="C65" s="23"/>
    </row>
    <row r="66" spans="2:3" x14ac:dyDescent="0.25">
      <c r="B66" s="23"/>
      <c r="C66" s="23"/>
    </row>
    <row r="67" spans="2:3" x14ac:dyDescent="0.25">
      <c r="B67" s="23"/>
      <c r="C67" s="23"/>
    </row>
    <row r="68" spans="2:3" x14ac:dyDescent="0.25">
      <c r="B68" s="23"/>
      <c r="C68" s="23"/>
    </row>
    <row r="69" spans="2:3" x14ac:dyDescent="0.25">
      <c r="B69" s="23"/>
      <c r="C69" s="23"/>
    </row>
    <row r="70" spans="2:3" x14ac:dyDescent="0.25">
      <c r="B70" s="23"/>
      <c r="C70" s="23"/>
    </row>
    <row r="72" spans="2:3" x14ac:dyDescent="0.25">
      <c r="B72" s="23"/>
      <c r="C72" s="23"/>
    </row>
    <row r="73" spans="2:3" x14ac:dyDescent="0.25">
      <c r="B73" s="23"/>
      <c r="C73" s="23"/>
    </row>
    <row r="74" spans="2:3" x14ac:dyDescent="0.25">
      <c r="B74" s="23"/>
      <c r="C74" s="23"/>
    </row>
    <row r="75" spans="2:3" x14ac:dyDescent="0.25">
      <c r="B75" s="23"/>
      <c r="C75" s="23"/>
    </row>
    <row r="76" spans="2:3" x14ac:dyDescent="0.25">
      <c r="B76" s="23"/>
      <c r="C76" s="23"/>
    </row>
    <row r="77" spans="2:3" x14ac:dyDescent="0.25">
      <c r="B77" s="23"/>
      <c r="C77" s="23"/>
    </row>
    <row r="78" spans="2:3" x14ac:dyDescent="0.25">
      <c r="B78" s="23"/>
      <c r="C78" s="23"/>
    </row>
    <row r="79" spans="2:3" x14ac:dyDescent="0.25">
      <c r="B79" s="23"/>
      <c r="C79" s="23"/>
    </row>
    <row r="80" spans="2:3" x14ac:dyDescent="0.25">
      <c r="B80" s="23"/>
      <c r="C80" s="23"/>
    </row>
    <row r="81" spans="2:3" x14ac:dyDescent="0.25">
      <c r="B81" s="23"/>
      <c r="C81" s="23"/>
    </row>
    <row r="85" spans="2:3" x14ac:dyDescent="0.25">
      <c r="B85" s="23"/>
      <c r="C85" s="23"/>
    </row>
    <row r="86" spans="2:3" x14ac:dyDescent="0.25">
      <c r="B86" s="23"/>
      <c r="C86" s="23"/>
    </row>
    <row r="87" spans="2:3" x14ac:dyDescent="0.25">
      <c r="B87" s="23"/>
      <c r="C87" s="23"/>
    </row>
    <row r="88" spans="2:3" x14ac:dyDescent="0.25">
      <c r="B88" s="23"/>
      <c r="C88" s="23"/>
    </row>
    <row r="99" spans="2:3" x14ac:dyDescent="0.25">
      <c r="B99" s="23"/>
      <c r="C99" s="23"/>
    </row>
    <row r="100" spans="2:3" x14ac:dyDescent="0.25">
      <c r="B100" s="23"/>
      <c r="C100" s="23"/>
    </row>
    <row r="101" spans="2:3" x14ac:dyDescent="0.25">
      <c r="B101" s="23"/>
      <c r="C101" s="23"/>
    </row>
  </sheetData>
  <sortState ref="A5:C31">
    <sortCondition ref="A5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"/>
  <sheetViews>
    <sheetView zoomScale="120" zoomScaleNormal="120" workbookViewId="0"/>
  </sheetViews>
  <sheetFormatPr defaultRowHeight="13.2" x14ac:dyDescent="0.25"/>
  <cols>
    <col min="1" max="1" width="36.109375" style="1" customWidth="1"/>
    <col min="2" max="16384" width="8.88671875" style="1"/>
  </cols>
  <sheetData>
    <row r="1" spans="1:16" x14ac:dyDescent="0.25">
      <c r="A1" s="85" t="s">
        <v>350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  <c r="P1" s="87"/>
    </row>
    <row r="2" spans="1:16" x14ac:dyDescent="0.25">
      <c r="A2" s="137" t="s">
        <v>168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  <c r="P2" s="87"/>
    </row>
    <row r="3" spans="1:16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</row>
    <row r="4" spans="1:16" x14ac:dyDescent="0.25">
      <c r="A4" s="88" t="s">
        <v>112</v>
      </c>
      <c r="B4" s="89" t="s">
        <v>111</v>
      </c>
      <c r="C4" s="90"/>
      <c r="D4" s="90"/>
      <c r="E4" s="90"/>
      <c r="F4" s="90"/>
      <c r="G4" s="90"/>
      <c r="H4" s="90"/>
      <c r="I4" s="90"/>
      <c r="J4" s="89" t="s">
        <v>106</v>
      </c>
      <c r="K4" s="90"/>
      <c r="L4" s="90"/>
      <c r="M4" s="86"/>
      <c r="N4" s="87"/>
      <c r="O4" s="87"/>
      <c r="P4" s="87"/>
    </row>
    <row r="5" spans="1:16" x14ac:dyDescent="0.25">
      <c r="A5" s="91"/>
      <c r="B5" s="92" t="s">
        <v>77</v>
      </c>
      <c r="C5" s="93"/>
      <c r="D5" s="93"/>
      <c r="E5" s="93"/>
      <c r="F5" s="92" t="s">
        <v>78</v>
      </c>
      <c r="G5" s="93"/>
      <c r="H5" s="93"/>
      <c r="I5" s="93"/>
      <c r="J5" s="90"/>
      <c r="K5" s="90"/>
      <c r="L5" s="90"/>
      <c r="M5" s="94"/>
      <c r="N5" s="86"/>
      <c r="O5" s="87"/>
      <c r="P5" s="87"/>
    </row>
    <row r="6" spans="1:16" x14ac:dyDescent="0.25">
      <c r="A6" s="91"/>
      <c r="B6" s="95" t="s">
        <v>79</v>
      </c>
      <c r="C6" s="96"/>
      <c r="D6" s="96"/>
      <c r="E6" s="96"/>
      <c r="F6" s="97"/>
      <c r="G6" s="97"/>
      <c r="H6" s="97"/>
      <c r="I6" s="97"/>
      <c r="J6" s="97"/>
      <c r="K6" s="97"/>
      <c r="L6" s="97"/>
      <c r="M6" s="98"/>
      <c r="N6" s="86"/>
      <c r="O6" s="87"/>
      <c r="P6" s="87"/>
    </row>
    <row r="7" spans="1:16" x14ac:dyDescent="0.25">
      <c r="A7" s="99"/>
      <c r="B7" s="100" t="s">
        <v>73</v>
      </c>
      <c r="C7" s="100" t="s">
        <v>74</v>
      </c>
      <c r="D7" s="100" t="s">
        <v>75</v>
      </c>
      <c r="E7" s="100" t="s">
        <v>107</v>
      </c>
      <c r="F7" s="100" t="s">
        <v>73</v>
      </c>
      <c r="G7" s="100" t="s">
        <v>74</v>
      </c>
      <c r="H7" s="100" t="s">
        <v>75</v>
      </c>
      <c r="I7" s="100" t="s">
        <v>107</v>
      </c>
      <c r="J7" s="100" t="s">
        <v>73</v>
      </c>
      <c r="K7" s="100" t="s">
        <v>74</v>
      </c>
      <c r="L7" s="100" t="s">
        <v>75</v>
      </c>
      <c r="M7" s="98"/>
      <c r="N7" s="86"/>
      <c r="O7" s="87"/>
      <c r="P7" s="87"/>
    </row>
    <row r="8" spans="1:16" x14ac:dyDescent="0.25">
      <c r="A8" s="101" t="s">
        <v>83</v>
      </c>
      <c r="B8" s="102" t="s">
        <v>113</v>
      </c>
      <c r="C8" s="103"/>
      <c r="D8" s="103"/>
      <c r="E8" s="103"/>
      <c r="F8" s="103"/>
      <c r="G8" s="103"/>
      <c r="H8" s="103"/>
      <c r="I8" s="104"/>
      <c r="J8" s="105" t="s">
        <v>76</v>
      </c>
      <c r="K8" s="105" t="s">
        <v>76</v>
      </c>
      <c r="L8" s="106"/>
      <c r="M8" s="86"/>
      <c r="N8" s="86"/>
      <c r="O8" s="87"/>
      <c r="P8" s="87"/>
    </row>
    <row r="9" spans="1:16" ht="13.2" customHeight="1" x14ac:dyDescent="0.25">
      <c r="A9" s="107" t="s">
        <v>66</v>
      </c>
      <c r="B9" s="102" t="s">
        <v>113</v>
      </c>
      <c r="C9" s="103"/>
      <c r="D9" s="103"/>
      <c r="E9" s="103"/>
      <c r="F9" s="103"/>
      <c r="G9" s="103"/>
      <c r="H9" s="103"/>
      <c r="I9" s="104"/>
      <c r="J9" s="105" t="s">
        <v>76</v>
      </c>
      <c r="K9" s="106"/>
      <c r="L9" s="106"/>
      <c r="M9" s="86"/>
      <c r="N9" s="86"/>
      <c r="O9" s="87"/>
      <c r="P9" s="87"/>
    </row>
    <row r="10" spans="1:16" x14ac:dyDescent="0.25">
      <c r="A10" s="101" t="s">
        <v>84</v>
      </c>
      <c r="B10" s="102" t="s">
        <v>113</v>
      </c>
      <c r="C10" s="103"/>
      <c r="D10" s="103"/>
      <c r="E10" s="103"/>
      <c r="F10" s="103"/>
      <c r="G10" s="103"/>
      <c r="H10" s="103"/>
      <c r="I10" s="104"/>
      <c r="J10" s="105" t="s">
        <v>76</v>
      </c>
      <c r="K10" s="106"/>
      <c r="L10" s="105"/>
      <c r="M10" s="86"/>
      <c r="N10" s="86"/>
      <c r="O10" s="87"/>
      <c r="P10" s="87"/>
    </row>
    <row r="11" spans="1:16" x14ac:dyDescent="0.25">
      <c r="A11" s="108" t="s">
        <v>17</v>
      </c>
      <c r="B11" s="109" t="s">
        <v>76</v>
      </c>
      <c r="C11" s="109" t="s">
        <v>76</v>
      </c>
      <c r="D11" s="110"/>
      <c r="E11" s="110"/>
      <c r="F11" s="110"/>
      <c r="G11" s="110"/>
      <c r="H11" s="110"/>
      <c r="I11" s="110"/>
      <c r="J11" s="111" t="s">
        <v>113</v>
      </c>
      <c r="K11" s="112"/>
      <c r="L11" s="113"/>
      <c r="M11" s="86"/>
      <c r="N11" s="86"/>
      <c r="O11" s="87"/>
      <c r="P11" s="87"/>
    </row>
    <row r="12" spans="1:16" x14ac:dyDescent="0.25">
      <c r="A12" s="107" t="s">
        <v>28</v>
      </c>
      <c r="B12" s="106"/>
      <c r="C12" s="106"/>
      <c r="D12" s="106"/>
      <c r="E12" s="105" t="s">
        <v>76</v>
      </c>
      <c r="F12" s="105"/>
      <c r="G12" s="105"/>
      <c r="H12" s="105"/>
      <c r="I12" s="105" t="s">
        <v>76</v>
      </c>
      <c r="J12" s="105" t="s">
        <v>76</v>
      </c>
      <c r="K12" s="106"/>
      <c r="L12" s="106"/>
      <c r="M12" s="86"/>
      <c r="N12" s="86"/>
      <c r="O12" s="87"/>
      <c r="P12" s="87"/>
    </row>
    <row r="13" spans="1:16" x14ac:dyDescent="0.25">
      <c r="A13" s="101" t="s">
        <v>71</v>
      </c>
      <c r="B13" s="102" t="s">
        <v>113</v>
      </c>
      <c r="C13" s="103"/>
      <c r="D13" s="103"/>
      <c r="E13" s="103"/>
      <c r="F13" s="103"/>
      <c r="G13" s="103"/>
      <c r="H13" s="103"/>
      <c r="I13" s="104"/>
      <c r="J13" s="105" t="s">
        <v>76</v>
      </c>
      <c r="K13" s="105" t="s">
        <v>76</v>
      </c>
      <c r="L13" s="106"/>
      <c r="M13" s="86"/>
      <c r="N13" s="86"/>
      <c r="O13" s="87"/>
      <c r="P13" s="87"/>
    </row>
    <row r="14" spans="1:16" x14ac:dyDescent="0.25">
      <c r="A14" s="108" t="s">
        <v>80</v>
      </c>
      <c r="B14" s="109" t="s">
        <v>76</v>
      </c>
      <c r="C14" s="110"/>
      <c r="D14" s="110"/>
      <c r="E14" s="110"/>
      <c r="F14" s="109" t="s">
        <v>76</v>
      </c>
      <c r="G14" s="110"/>
      <c r="H14" s="110"/>
      <c r="I14" s="110"/>
      <c r="J14" s="111" t="s">
        <v>113</v>
      </c>
      <c r="K14" s="112"/>
      <c r="L14" s="113"/>
      <c r="M14" s="86"/>
      <c r="N14" s="86"/>
      <c r="O14" s="87"/>
      <c r="P14" s="87"/>
    </row>
    <row r="15" spans="1:16" x14ac:dyDescent="0.25">
      <c r="A15" s="101" t="s">
        <v>85</v>
      </c>
      <c r="B15" s="102" t="s">
        <v>113</v>
      </c>
      <c r="C15" s="103"/>
      <c r="D15" s="103"/>
      <c r="E15" s="103"/>
      <c r="F15" s="103"/>
      <c r="G15" s="103"/>
      <c r="H15" s="103"/>
      <c r="I15" s="104"/>
      <c r="J15" s="105" t="s">
        <v>76</v>
      </c>
      <c r="K15" s="105" t="s">
        <v>76</v>
      </c>
      <c r="L15" s="106"/>
      <c r="M15" s="86"/>
      <c r="N15" s="86"/>
      <c r="O15" s="87"/>
      <c r="P15" s="87"/>
    </row>
    <row r="16" spans="1:16" x14ac:dyDescent="0.25">
      <c r="A16" s="101" t="s">
        <v>343</v>
      </c>
      <c r="B16" s="102" t="s">
        <v>113</v>
      </c>
      <c r="C16" s="103"/>
      <c r="D16" s="103"/>
      <c r="E16" s="103"/>
      <c r="F16" s="103"/>
      <c r="G16" s="103"/>
      <c r="H16" s="103"/>
      <c r="I16" s="104"/>
      <c r="J16" s="105" t="s">
        <v>76</v>
      </c>
      <c r="K16" s="114"/>
      <c r="L16" s="114"/>
      <c r="M16" s="86"/>
      <c r="N16" s="86"/>
      <c r="O16" s="87"/>
      <c r="P16" s="87"/>
    </row>
    <row r="17" spans="1:16" x14ac:dyDescent="0.25">
      <c r="A17" s="108" t="s">
        <v>6</v>
      </c>
      <c r="B17" s="109" t="s">
        <v>76</v>
      </c>
      <c r="C17" s="109" t="s">
        <v>76</v>
      </c>
      <c r="D17" s="109" t="s">
        <v>76</v>
      </c>
      <c r="E17" s="110"/>
      <c r="F17" s="109" t="s">
        <v>76</v>
      </c>
      <c r="G17" s="109" t="s">
        <v>76</v>
      </c>
      <c r="H17" s="109" t="s">
        <v>76</v>
      </c>
      <c r="I17" s="110"/>
      <c r="J17" s="111" t="s">
        <v>113</v>
      </c>
      <c r="K17" s="112"/>
      <c r="L17" s="113"/>
      <c r="M17" s="86"/>
      <c r="N17" s="86"/>
      <c r="O17" s="87"/>
      <c r="P17" s="87"/>
    </row>
    <row r="18" spans="1:16" x14ac:dyDescent="0.25">
      <c r="A18" s="107" t="s">
        <v>56</v>
      </c>
      <c r="B18" s="106"/>
      <c r="C18" s="106"/>
      <c r="D18" s="106"/>
      <c r="E18" s="105" t="s">
        <v>76</v>
      </c>
      <c r="F18" s="106"/>
      <c r="G18" s="106"/>
      <c r="H18" s="106"/>
      <c r="I18" s="105" t="s">
        <v>76</v>
      </c>
      <c r="J18" s="105" t="s">
        <v>76</v>
      </c>
      <c r="K18" s="105" t="s">
        <v>76</v>
      </c>
      <c r="L18" s="105" t="s">
        <v>76</v>
      </c>
      <c r="M18" s="86"/>
      <c r="N18" s="86"/>
      <c r="O18" s="87"/>
      <c r="P18" s="87"/>
    </row>
    <row r="19" spans="1:16" x14ac:dyDescent="0.25">
      <c r="A19" s="108" t="s">
        <v>19</v>
      </c>
      <c r="B19" s="110"/>
      <c r="C19" s="110"/>
      <c r="D19" s="110"/>
      <c r="E19" s="109" t="s">
        <v>76</v>
      </c>
      <c r="F19" s="110"/>
      <c r="G19" s="110"/>
      <c r="H19" s="110"/>
      <c r="I19" s="109" t="s">
        <v>76</v>
      </c>
      <c r="J19" s="111" t="s">
        <v>113</v>
      </c>
      <c r="K19" s="112"/>
      <c r="L19" s="113"/>
      <c r="M19" s="86"/>
      <c r="N19" s="86"/>
      <c r="O19" s="87"/>
      <c r="P19" s="87"/>
    </row>
    <row r="20" spans="1:16" x14ac:dyDescent="0.25">
      <c r="A20" s="115" t="s">
        <v>58</v>
      </c>
      <c r="B20" s="102" t="s">
        <v>113</v>
      </c>
      <c r="C20" s="103"/>
      <c r="D20" s="103"/>
      <c r="E20" s="103"/>
      <c r="F20" s="103"/>
      <c r="G20" s="103"/>
      <c r="H20" s="103"/>
      <c r="I20" s="104"/>
      <c r="J20" s="105" t="s">
        <v>76</v>
      </c>
      <c r="K20" s="116"/>
      <c r="L20" s="105" t="s">
        <v>76</v>
      </c>
      <c r="M20" s="86"/>
      <c r="N20" s="86"/>
      <c r="O20" s="87"/>
      <c r="P20" s="87"/>
    </row>
    <row r="21" spans="1:16" x14ac:dyDescent="0.25">
      <c r="A21" s="101" t="s">
        <v>87</v>
      </c>
      <c r="B21" s="102" t="s">
        <v>113</v>
      </c>
      <c r="C21" s="103"/>
      <c r="D21" s="103"/>
      <c r="E21" s="103"/>
      <c r="F21" s="103"/>
      <c r="G21" s="103"/>
      <c r="H21" s="103"/>
      <c r="I21" s="104"/>
      <c r="J21" s="105" t="s">
        <v>76</v>
      </c>
      <c r="K21" s="106"/>
      <c r="L21" s="106"/>
      <c r="M21" s="86"/>
      <c r="N21" s="86"/>
      <c r="O21" s="87"/>
      <c r="P21" s="87"/>
    </row>
    <row r="22" spans="1:16" x14ac:dyDescent="0.25">
      <c r="A22" s="107" t="s">
        <v>67</v>
      </c>
      <c r="B22" s="105" t="s">
        <v>76</v>
      </c>
      <c r="C22" s="105" t="s">
        <v>76</v>
      </c>
      <c r="D22" s="106"/>
      <c r="E22" s="106"/>
      <c r="F22" s="105" t="s">
        <v>76</v>
      </c>
      <c r="G22" s="105" t="s">
        <v>76</v>
      </c>
      <c r="H22" s="106"/>
      <c r="I22" s="106"/>
      <c r="J22" s="105" t="s">
        <v>76</v>
      </c>
      <c r="K22" s="105" t="s">
        <v>76</v>
      </c>
      <c r="L22" s="106"/>
      <c r="M22" s="86"/>
      <c r="N22" s="86"/>
      <c r="O22" s="87"/>
      <c r="P22" s="87"/>
    </row>
    <row r="23" spans="1:16" x14ac:dyDescent="0.25">
      <c r="A23" s="101" t="s">
        <v>59</v>
      </c>
      <c r="B23" s="117" t="s">
        <v>113</v>
      </c>
      <c r="C23" s="118"/>
      <c r="D23" s="118"/>
      <c r="E23" s="118"/>
      <c r="F23" s="118"/>
      <c r="G23" s="118"/>
      <c r="H23" s="118"/>
      <c r="I23" s="119"/>
      <c r="J23" s="120" t="s">
        <v>76</v>
      </c>
      <c r="K23" s="120" t="s">
        <v>76</v>
      </c>
      <c r="L23" s="121"/>
      <c r="M23" s="86"/>
      <c r="N23" s="86"/>
      <c r="O23" s="87"/>
      <c r="P23" s="87"/>
    </row>
    <row r="24" spans="1:16" x14ac:dyDescent="0.25">
      <c r="A24" s="122" t="s">
        <v>60</v>
      </c>
      <c r="B24" s="120" t="s">
        <v>76</v>
      </c>
      <c r="C24" s="120" t="s">
        <v>76</v>
      </c>
      <c r="D24" s="120" t="s">
        <v>76</v>
      </c>
      <c r="E24" s="121"/>
      <c r="F24" s="120" t="s">
        <v>76</v>
      </c>
      <c r="G24" s="120" t="s">
        <v>76</v>
      </c>
      <c r="H24" s="121"/>
      <c r="I24" s="121"/>
      <c r="J24" s="120" t="s">
        <v>76</v>
      </c>
      <c r="K24" s="120" t="s">
        <v>76</v>
      </c>
      <c r="L24" s="120" t="s">
        <v>76</v>
      </c>
      <c r="M24" s="86"/>
      <c r="N24" s="86"/>
      <c r="O24" s="87"/>
      <c r="P24" s="87"/>
    </row>
    <row r="25" spans="1:16" x14ac:dyDescent="0.25">
      <c r="A25" s="108" t="s">
        <v>48</v>
      </c>
      <c r="B25" s="123"/>
      <c r="C25" s="123"/>
      <c r="D25" s="123"/>
      <c r="E25" s="124" t="s">
        <v>76</v>
      </c>
      <c r="F25" s="123"/>
      <c r="G25" s="123"/>
      <c r="H25" s="123"/>
      <c r="I25" s="124" t="s">
        <v>76</v>
      </c>
      <c r="J25" s="125" t="s">
        <v>113</v>
      </c>
      <c r="K25" s="126"/>
      <c r="L25" s="127"/>
      <c r="M25" s="86"/>
      <c r="N25" s="86"/>
      <c r="O25" s="87"/>
      <c r="P25" s="87"/>
    </row>
    <row r="26" spans="1:16" x14ac:dyDescent="0.25">
      <c r="A26" s="101" t="s">
        <v>88</v>
      </c>
      <c r="B26" s="102" t="s">
        <v>113</v>
      </c>
      <c r="C26" s="103"/>
      <c r="D26" s="103"/>
      <c r="E26" s="103"/>
      <c r="F26" s="103"/>
      <c r="G26" s="103"/>
      <c r="H26" s="103"/>
      <c r="I26" s="104"/>
      <c r="J26" s="105" t="s">
        <v>76</v>
      </c>
      <c r="K26" s="106"/>
      <c r="L26" s="106"/>
      <c r="M26" s="86"/>
      <c r="N26" s="86"/>
      <c r="O26" s="87"/>
      <c r="P26" s="87"/>
    </row>
    <row r="27" spans="1:16" x14ac:dyDescent="0.25">
      <c r="A27" s="107" t="s">
        <v>35</v>
      </c>
      <c r="B27" s="105" t="s">
        <v>76</v>
      </c>
      <c r="C27" s="105" t="s">
        <v>76</v>
      </c>
      <c r="D27" s="105" t="s">
        <v>76</v>
      </c>
      <c r="E27" s="106"/>
      <c r="F27" s="105" t="s">
        <v>76</v>
      </c>
      <c r="G27" s="105" t="s">
        <v>76</v>
      </c>
      <c r="H27" s="105" t="s">
        <v>76</v>
      </c>
      <c r="I27" s="106"/>
      <c r="J27" s="105" t="s">
        <v>76</v>
      </c>
      <c r="K27" s="106"/>
      <c r="L27" s="105" t="s">
        <v>76</v>
      </c>
      <c r="M27" s="86"/>
      <c r="N27" s="86"/>
      <c r="O27" s="87"/>
      <c r="P27" s="87"/>
    </row>
    <row r="28" spans="1:16" x14ac:dyDescent="0.25">
      <c r="A28" s="107" t="s">
        <v>26</v>
      </c>
      <c r="B28" s="105" t="s">
        <v>76</v>
      </c>
      <c r="C28" s="105" t="s">
        <v>76</v>
      </c>
      <c r="D28" s="106"/>
      <c r="E28" s="106"/>
      <c r="F28" s="105" t="s">
        <v>76</v>
      </c>
      <c r="G28" s="105" t="s">
        <v>76</v>
      </c>
      <c r="H28" s="106"/>
      <c r="I28" s="106"/>
      <c r="J28" s="105" t="s">
        <v>76</v>
      </c>
      <c r="K28" s="105" t="s">
        <v>76</v>
      </c>
      <c r="L28" s="105" t="s">
        <v>76</v>
      </c>
      <c r="M28" s="86"/>
      <c r="N28" s="86"/>
      <c r="O28" s="87"/>
      <c r="P28" s="87"/>
    </row>
    <row r="29" spans="1:16" x14ac:dyDescent="0.25">
      <c r="A29" s="107" t="s">
        <v>20</v>
      </c>
      <c r="B29" s="105" t="s">
        <v>76</v>
      </c>
      <c r="C29" s="105" t="s">
        <v>76</v>
      </c>
      <c r="D29" s="105" t="s">
        <v>76</v>
      </c>
      <c r="E29" s="106"/>
      <c r="F29" s="105" t="s">
        <v>76</v>
      </c>
      <c r="G29" s="105" t="s">
        <v>76</v>
      </c>
      <c r="H29" s="105" t="s">
        <v>76</v>
      </c>
      <c r="I29" s="106"/>
      <c r="J29" s="105" t="s">
        <v>76</v>
      </c>
      <c r="K29" s="106"/>
      <c r="L29" s="106"/>
      <c r="M29" s="86"/>
      <c r="N29" s="86"/>
      <c r="O29" s="87"/>
      <c r="P29" s="87"/>
    </row>
    <row r="30" spans="1:16" x14ac:dyDescent="0.25">
      <c r="A30" s="107" t="s">
        <v>11</v>
      </c>
      <c r="B30" s="105" t="s">
        <v>76</v>
      </c>
      <c r="C30" s="105" t="s">
        <v>76</v>
      </c>
      <c r="D30" s="106"/>
      <c r="E30" s="106"/>
      <c r="F30" s="105" t="s">
        <v>76</v>
      </c>
      <c r="G30" s="105" t="s">
        <v>76</v>
      </c>
      <c r="H30" s="106"/>
      <c r="I30" s="106"/>
      <c r="J30" s="105" t="s">
        <v>76</v>
      </c>
      <c r="K30" s="105" t="s">
        <v>76</v>
      </c>
      <c r="L30" s="105" t="s">
        <v>76</v>
      </c>
      <c r="M30" s="86"/>
      <c r="N30" s="86"/>
      <c r="O30" s="87"/>
      <c r="P30" s="87"/>
    </row>
    <row r="31" spans="1:16" x14ac:dyDescent="0.25">
      <c r="A31" s="107" t="s">
        <v>9</v>
      </c>
      <c r="B31" s="105" t="s">
        <v>76</v>
      </c>
      <c r="C31" s="105" t="s">
        <v>76</v>
      </c>
      <c r="D31" s="105" t="s">
        <v>76</v>
      </c>
      <c r="E31" s="106"/>
      <c r="F31" s="105" t="s">
        <v>76</v>
      </c>
      <c r="G31" s="105" t="s">
        <v>76</v>
      </c>
      <c r="H31" s="105" t="s">
        <v>76</v>
      </c>
      <c r="I31" s="106"/>
      <c r="J31" s="105" t="s">
        <v>76</v>
      </c>
      <c r="K31" s="105" t="s">
        <v>76</v>
      </c>
      <c r="L31" s="105" t="s">
        <v>76</v>
      </c>
      <c r="M31" s="86"/>
      <c r="N31" s="86"/>
      <c r="O31" s="87"/>
      <c r="P31" s="87"/>
    </row>
    <row r="32" spans="1:16" x14ac:dyDescent="0.25">
      <c r="A32" s="107" t="s">
        <v>3</v>
      </c>
      <c r="B32" s="105" t="s">
        <v>76</v>
      </c>
      <c r="C32" s="106"/>
      <c r="D32" s="106"/>
      <c r="E32" s="106"/>
      <c r="F32" s="105" t="s">
        <v>76</v>
      </c>
      <c r="G32" s="106"/>
      <c r="H32" s="106"/>
      <c r="I32" s="106"/>
      <c r="J32" s="105" t="s">
        <v>76</v>
      </c>
      <c r="K32" s="106"/>
      <c r="L32" s="106"/>
      <c r="M32" s="86"/>
      <c r="N32" s="86"/>
      <c r="O32" s="87"/>
      <c r="P32" s="87"/>
    </row>
    <row r="33" spans="1:16" x14ac:dyDescent="0.25">
      <c r="A33" s="107" t="s">
        <v>29</v>
      </c>
      <c r="B33" s="105" t="s">
        <v>76</v>
      </c>
      <c r="C33" s="106"/>
      <c r="D33" s="106"/>
      <c r="E33" s="106"/>
      <c r="F33" s="106"/>
      <c r="G33" s="106"/>
      <c r="H33" s="106"/>
      <c r="I33" s="106"/>
      <c r="J33" s="105" t="s">
        <v>76</v>
      </c>
      <c r="K33" s="105" t="s">
        <v>76</v>
      </c>
      <c r="L33" s="105"/>
      <c r="M33" s="86"/>
      <c r="N33" s="86"/>
      <c r="O33" s="87"/>
      <c r="P33" s="87"/>
    </row>
    <row r="34" spans="1:16" x14ac:dyDescent="0.25">
      <c r="A34" s="107" t="s">
        <v>2</v>
      </c>
      <c r="B34" s="105" t="s">
        <v>76</v>
      </c>
      <c r="C34" s="106"/>
      <c r="D34" s="106"/>
      <c r="E34" s="106"/>
      <c r="F34" s="105" t="s">
        <v>76</v>
      </c>
      <c r="G34" s="106"/>
      <c r="H34" s="106"/>
      <c r="I34" s="106"/>
      <c r="J34" s="105" t="s">
        <v>76</v>
      </c>
      <c r="K34" s="105" t="s">
        <v>76</v>
      </c>
      <c r="L34" s="105" t="s">
        <v>76</v>
      </c>
      <c r="M34" s="86"/>
      <c r="N34" s="86"/>
      <c r="O34" s="87"/>
      <c r="P34" s="87"/>
    </row>
    <row r="35" spans="1:16" x14ac:dyDescent="0.25">
      <c r="A35" s="101" t="s">
        <v>61</v>
      </c>
      <c r="B35" s="102" t="s">
        <v>113</v>
      </c>
      <c r="C35" s="103"/>
      <c r="D35" s="103"/>
      <c r="E35" s="103"/>
      <c r="F35" s="103"/>
      <c r="G35" s="103"/>
      <c r="H35" s="103"/>
      <c r="I35" s="104"/>
      <c r="J35" s="105" t="s">
        <v>76</v>
      </c>
      <c r="K35" s="105" t="s">
        <v>76</v>
      </c>
      <c r="L35" s="106"/>
      <c r="M35" s="86"/>
      <c r="N35" s="86"/>
      <c r="O35" s="87"/>
      <c r="P35" s="87"/>
    </row>
    <row r="36" spans="1:16" x14ac:dyDescent="0.25">
      <c r="A36" s="107" t="s">
        <v>18</v>
      </c>
      <c r="B36" s="105" t="s">
        <v>76</v>
      </c>
      <c r="C36" s="105" t="s">
        <v>76</v>
      </c>
      <c r="D36" s="105" t="s">
        <v>76</v>
      </c>
      <c r="E36" s="106"/>
      <c r="F36" s="105" t="s">
        <v>76</v>
      </c>
      <c r="G36" s="105" t="s">
        <v>76</v>
      </c>
      <c r="H36" s="105" t="s">
        <v>76</v>
      </c>
      <c r="I36" s="106"/>
      <c r="J36" s="105" t="s">
        <v>76</v>
      </c>
      <c r="K36" s="105" t="s">
        <v>76</v>
      </c>
      <c r="L36" s="105" t="s">
        <v>76</v>
      </c>
      <c r="M36" s="86"/>
      <c r="N36" s="86"/>
      <c r="O36" s="87"/>
      <c r="P36" s="87"/>
    </row>
    <row r="37" spans="1:16" x14ac:dyDescent="0.25">
      <c r="A37" s="107" t="s">
        <v>68</v>
      </c>
      <c r="B37" s="105" t="s">
        <v>76</v>
      </c>
      <c r="C37" s="105" t="s">
        <v>76</v>
      </c>
      <c r="D37" s="105" t="s">
        <v>76</v>
      </c>
      <c r="E37" s="105"/>
      <c r="F37" s="106"/>
      <c r="G37" s="106"/>
      <c r="H37" s="106"/>
      <c r="I37" s="105"/>
      <c r="J37" s="105" t="s">
        <v>76</v>
      </c>
      <c r="K37" s="105" t="s">
        <v>76</v>
      </c>
      <c r="L37" s="105" t="s">
        <v>76</v>
      </c>
      <c r="M37" s="86"/>
      <c r="N37" s="86"/>
      <c r="O37" s="87"/>
      <c r="P37" s="87"/>
    </row>
    <row r="38" spans="1:16" x14ac:dyDescent="0.25">
      <c r="A38" s="107" t="s">
        <v>14</v>
      </c>
      <c r="B38" s="102" t="s">
        <v>113</v>
      </c>
      <c r="C38" s="103"/>
      <c r="D38" s="103"/>
      <c r="E38" s="103"/>
      <c r="F38" s="103"/>
      <c r="G38" s="103"/>
      <c r="H38" s="103"/>
      <c r="I38" s="104"/>
      <c r="J38" s="105" t="s">
        <v>76</v>
      </c>
      <c r="K38" s="105" t="s">
        <v>76</v>
      </c>
      <c r="L38" s="105" t="s">
        <v>76</v>
      </c>
      <c r="M38" s="86"/>
      <c r="N38" s="86"/>
      <c r="O38" s="87"/>
      <c r="P38" s="87"/>
    </row>
    <row r="39" spans="1:16" x14ac:dyDescent="0.25">
      <c r="A39" s="107" t="s">
        <v>12</v>
      </c>
      <c r="B39" s="109" t="s">
        <v>76</v>
      </c>
      <c r="C39" s="110"/>
      <c r="D39" s="110"/>
      <c r="E39" s="109"/>
      <c r="F39" s="109" t="s">
        <v>76</v>
      </c>
      <c r="G39" s="110"/>
      <c r="H39" s="110"/>
      <c r="I39" s="109"/>
      <c r="J39" s="105" t="s">
        <v>76</v>
      </c>
      <c r="K39" s="110"/>
      <c r="L39" s="110"/>
      <c r="M39" s="86"/>
      <c r="N39" s="86"/>
      <c r="O39" s="87"/>
      <c r="P39" s="87"/>
    </row>
    <row r="40" spans="1:16" x14ac:dyDescent="0.25">
      <c r="A40" s="101" t="s">
        <v>89</v>
      </c>
      <c r="B40" s="111" t="s">
        <v>113</v>
      </c>
      <c r="C40" s="112"/>
      <c r="D40" s="112"/>
      <c r="E40" s="112"/>
      <c r="F40" s="112"/>
      <c r="G40" s="112"/>
      <c r="H40" s="112"/>
      <c r="I40" s="113"/>
      <c r="J40" s="105" t="s">
        <v>76</v>
      </c>
      <c r="K40" s="105" t="s">
        <v>76</v>
      </c>
      <c r="L40" s="110"/>
      <c r="M40" s="86"/>
      <c r="N40" s="86"/>
      <c r="O40" s="87"/>
      <c r="P40" s="87"/>
    </row>
    <row r="41" spans="1:16" x14ac:dyDescent="0.25">
      <c r="A41" s="107" t="s">
        <v>4</v>
      </c>
      <c r="B41" s="105" t="s">
        <v>76</v>
      </c>
      <c r="C41" s="105" t="s">
        <v>76</v>
      </c>
      <c r="D41" s="106"/>
      <c r="E41" s="106"/>
      <c r="F41" s="105" t="s">
        <v>76</v>
      </c>
      <c r="G41" s="105" t="s">
        <v>76</v>
      </c>
      <c r="H41" s="106"/>
      <c r="I41" s="106"/>
      <c r="J41" s="105" t="s">
        <v>76</v>
      </c>
      <c r="K41" s="106"/>
      <c r="L41" s="106"/>
      <c r="M41" s="86"/>
      <c r="N41" s="86"/>
      <c r="O41" s="87"/>
      <c r="P41" s="87"/>
    </row>
    <row r="42" spans="1:16" x14ac:dyDescent="0.25">
      <c r="A42" s="101" t="s">
        <v>90</v>
      </c>
      <c r="B42" s="102" t="s">
        <v>113</v>
      </c>
      <c r="C42" s="103"/>
      <c r="D42" s="103"/>
      <c r="E42" s="103"/>
      <c r="F42" s="103"/>
      <c r="G42" s="103"/>
      <c r="H42" s="103"/>
      <c r="I42" s="104"/>
      <c r="J42" s="105" t="s">
        <v>76</v>
      </c>
      <c r="K42" s="105" t="s">
        <v>76</v>
      </c>
      <c r="L42" s="106"/>
      <c r="M42" s="86"/>
      <c r="N42" s="86"/>
      <c r="O42" s="87"/>
      <c r="P42" s="87"/>
    </row>
    <row r="43" spans="1:16" x14ac:dyDescent="0.25">
      <c r="A43" s="107" t="s">
        <v>1</v>
      </c>
      <c r="B43" s="105" t="s">
        <v>76</v>
      </c>
      <c r="C43" s="106"/>
      <c r="D43" s="106"/>
      <c r="E43" s="106"/>
      <c r="F43" s="105" t="s">
        <v>76</v>
      </c>
      <c r="G43" s="106"/>
      <c r="H43" s="106"/>
      <c r="I43" s="106"/>
      <c r="J43" s="105" t="s">
        <v>76</v>
      </c>
      <c r="K43" s="106"/>
      <c r="L43" s="106"/>
      <c r="M43" s="86"/>
      <c r="N43" s="86"/>
      <c r="O43" s="87"/>
      <c r="P43" s="87"/>
    </row>
    <row r="44" spans="1:16" x14ac:dyDescent="0.25">
      <c r="A44" s="115" t="s">
        <v>91</v>
      </c>
      <c r="B44" s="102" t="s">
        <v>113</v>
      </c>
      <c r="C44" s="103"/>
      <c r="D44" s="103"/>
      <c r="E44" s="103"/>
      <c r="F44" s="103"/>
      <c r="G44" s="103"/>
      <c r="H44" s="103"/>
      <c r="I44" s="104"/>
      <c r="J44" s="105" t="s">
        <v>76</v>
      </c>
      <c r="K44" s="105" t="s">
        <v>76</v>
      </c>
      <c r="L44" s="106"/>
      <c r="M44" s="86"/>
      <c r="N44" s="86"/>
      <c r="O44" s="87"/>
      <c r="P44" s="87"/>
    </row>
    <row r="45" spans="1:16" x14ac:dyDescent="0.25">
      <c r="A45" s="108" t="s">
        <v>82</v>
      </c>
      <c r="B45" s="124" t="s">
        <v>76</v>
      </c>
      <c r="C45" s="123"/>
      <c r="D45" s="123"/>
      <c r="E45" s="123"/>
      <c r="F45" s="124" t="s">
        <v>76</v>
      </c>
      <c r="G45" s="123"/>
      <c r="H45" s="123"/>
      <c r="I45" s="123"/>
      <c r="J45" s="125" t="s">
        <v>113</v>
      </c>
      <c r="K45" s="126"/>
      <c r="L45" s="127"/>
      <c r="M45" s="86"/>
      <c r="N45" s="86"/>
      <c r="O45" s="87"/>
      <c r="P45" s="87"/>
    </row>
    <row r="46" spans="1:16" x14ac:dyDescent="0.25">
      <c r="A46" s="107" t="s">
        <v>22</v>
      </c>
      <c r="B46" s="105" t="s">
        <v>76</v>
      </c>
      <c r="C46" s="105" t="s">
        <v>76</v>
      </c>
      <c r="D46" s="106"/>
      <c r="E46" s="106"/>
      <c r="F46" s="105" t="s">
        <v>76</v>
      </c>
      <c r="G46" s="105" t="s">
        <v>76</v>
      </c>
      <c r="H46" s="106"/>
      <c r="I46" s="106"/>
      <c r="J46" s="105" t="s">
        <v>76</v>
      </c>
      <c r="K46" s="105" t="s">
        <v>76</v>
      </c>
      <c r="L46" s="105" t="s">
        <v>76</v>
      </c>
      <c r="M46" s="86"/>
      <c r="N46" s="86"/>
      <c r="O46" s="87"/>
      <c r="P46" s="87"/>
    </row>
    <row r="47" spans="1:16" x14ac:dyDescent="0.25">
      <c r="A47" s="108" t="s">
        <v>49</v>
      </c>
      <c r="B47" s="123"/>
      <c r="C47" s="123"/>
      <c r="D47" s="123"/>
      <c r="E47" s="124" t="s">
        <v>76</v>
      </c>
      <c r="F47" s="123"/>
      <c r="G47" s="123"/>
      <c r="H47" s="123"/>
      <c r="I47" s="123"/>
      <c r="J47" s="125" t="s">
        <v>113</v>
      </c>
      <c r="K47" s="126"/>
      <c r="L47" s="127"/>
      <c r="M47" s="86"/>
      <c r="N47" s="86"/>
      <c r="O47" s="87"/>
      <c r="P47" s="87"/>
    </row>
    <row r="48" spans="1:16" x14ac:dyDescent="0.25">
      <c r="A48" s="107" t="s">
        <v>62</v>
      </c>
      <c r="B48" s="102" t="s">
        <v>113</v>
      </c>
      <c r="C48" s="103"/>
      <c r="D48" s="103"/>
      <c r="E48" s="103"/>
      <c r="F48" s="103"/>
      <c r="G48" s="103"/>
      <c r="H48" s="103"/>
      <c r="I48" s="104"/>
      <c r="J48" s="105" t="s">
        <v>76</v>
      </c>
      <c r="K48" s="105" t="s">
        <v>76</v>
      </c>
      <c r="L48" s="110"/>
      <c r="M48" s="86"/>
      <c r="N48" s="86"/>
      <c r="O48" s="87"/>
      <c r="P48" s="87"/>
    </row>
    <row r="49" spans="1:16" x14ac:dyDescent="0.25">
      <c r="A49" s="101" t="s">
        <v>92</v>
      </c>
      <c r="B49" s="111" t="s">
        <v>113</v>
      </c>
      <c r="C49" s="112"/>
      <c r="D49" s="112"/>
      <c r="E49" s="112"/>
      <c r="F49" s="112"/>
      <c r="G49" s="112"/>
      <c r="H49" s="112"/>
      <c r="I49" s="113"/>
      <c r="J49" s="105" t="s">
        <v>76</v>
      </c>
      <c r="K49" s="105" t="s">
        <v>76</v>
      </c>
      <c r="L49" s="110"/>
      <c r="M49" s="86"/>
      <c r="N49" s="86"/>
      <c r="O49" s="87"/>
      <c r="P49" s="87"/>
    </row>
    <row r="50" spans="1:16" x14ac:dyDescent="0.25">
      <c r="A50" s="101" t="s">
        <v>93</v>
      </c>
      <c r="B50" s="111" t="s">
        <v>113</v>
      </c>
      <c r="C50" s="112"/>
      <c r="D50" s="112"/>
      <c r="E50" s="112"/>
      <c r="F50" s="112"/>
      <c r="G50" s="112"/>
      <c r="H50" s="112"/>
      <c r="I50" s="113"/>
      <c r="J50" s="105" t="s">
        <v>76</v>
      </c>
      <c r="K50" s="105" t="s">
        <v>76</v>
      </c>
      <c r="L50" s="105" t="s">
        <v>76</v>
      </c>
      <c r="M50" s="86"/>
      <c r="N50" s="86"/>
      <c r="O50" s="87"/>
      <c r="P50" s="87"/>
    </row>
    <row r="51" spans="1:16" x14ac:dyDescent="0.25">
      <c r="A51" s="101" t="s">
        <v>94</v>
      </c>
      <c r="B51" s="111" t="s">
        <v>113</v>
      </c>
      <c r="C51" s="112"/>
      <c r="D51" s="112"/>
      <c r="E51" s="112"/>
      <c r="F51" s="112"/>
      <c r="G51" s="112"/>
      <c r="H51" s="112"/>
      <c r="I51" s="113"/>
      <c r="J51" s="105" t="s">
        <v>76</v>
      </c>
      <c r="K51" s="110"/>
      <c r="L51" s="110"/>
      <c r="M51" s="86"/>
      <c r="N51" s="86"/>
      <c r="O51" s="87"/>
      <c r="P51" s="87"/>
    </row>
    <row r="52" spans="1:16" x14ac:dyDescent="0.25">
      <c r="A52" s="107" t="s">
        <v>21</v>
      </c>
      <c r="B52" s="105" t="s">
        <v>76</v>
      </c>
      <c r="C52" s="105" t="s">
        <v>76</v>
      </c>
      <c r="D52" s="106"/>
      <c r="E52" s="106"/>
      <c r="F52" s="105" t="s">
        <v>76</v>
      </c>
      <c r="G52" s="105" t="s">
        <v>76</v>
      </c>
      <c r="H52" s="106"/>
      <c r="I52" s="106"/>
      <c r="J52" s="105" t="s">
        <v>76</v>
      </c>
      <c r="K52" s="106"/>
      <c r="L52" s="106"/>
      <c r="M52" s="86"/>
      <c r="N52" s="86"/>
      <c r="O52" s="87"/>
      <c r="P52" s="87"/>
    </row>
    <row r="53" spans="1:16" x14ac:dyDescent="0.25">
      <c r="A53" s="101" t="s">
        <v>95</v>
      </c>
      <c r="B53" s="111" t="s">
        <v>113</v>
      </c>
      <c r="C53" s="112"/>
      <c r="D53" s="112"/>
      <c r="E53" s="112"/>
      <c r="F53" s="112"/>
      <c r="G53" s="112"/>
      <c r="H53" s="112"/>
      <c r="I53" s="113"/>
      <c r="J53" s="105" t="s">
        <v>76</v>
      </c>
      <c r="K53" s="110"/>
      <c r="L53" s="110"/>
      <c r="M53" s="86"/>
      <c r="N53" s="86"/>
      <c r="O53" s="87"/>
      <c r="P53" s="87"/>
    </row>
    <row r="54" spans="1:16" x14ac:dyDescent="0.25">
      <c r="A54" s="107" t="s">
        <v>7</v>
      </c>
      <c r="B54" s="105" t="s">
        <v>76</v>
      </c>
      <c r="C54" s="105" t="s">
        <v>76</v>
      </c>
      <c r="D54" s="106"/>
      <c r="E54" s="106"/>
      <c r="F54" s="105" t="s">
        <v>76</v>
      </c>
      <c r="G54" s="105" t="s">
        <v>76</v>
      </c>
      <c r="H54" s="106"/>
      <c r="I54" s="106"/>
      <c r="J54" s="105" t="s">
        <v>76</v>
      </c>
      <c r="K54" s="105" t="s">
        <v>76</v>
      </c>
      <c r="L54" s="105" t="s">
        <v>76</v>
      </c>
      <c r="M54" s="86"/>
      <c r="N54" s="86"/>
      <c r="O54" s="87"/>
      <c r="P54" s="87"/>
    </row>
    <row r="55" spans="1:16" x14ac:dyDescent="0.25">
      <c r="A55" s="101" t="s">
        <v>96</v>
      </c>
      <c r="B55" s="102" t="s">
        <v>113</v>
      </c>
      <c r="C55" s="103"/>
      <c r="D55" s="103"/>
      <c r="E55" s="103"/>
      <c r="F55" s="103"/>
      <c r="G55" s="103"/>
      <c r="H55" s="103"/>
      <c r="I55" s="104"/>
      <c r="J55" s="105" t="s">
        <v>76</v>
      </c>
      <c r="K55" s="110"/>
      <c r="L55" s="110"/>
      <c r="M55" s="86"/>
      <c r="N55" s="86"/>
      <c r="O55" s="87"/>
      <c r="P55" s="87"/>
    </row>
    <row r="56" spans="1:16" x14ac:dyDescent="0.25">
      <c r="A56" s="115" t="s">
        <v>108</v>
      </c>
      <c r="B56" s="102" t="s">
        <v>113</v>
      </c>
      <c r="C56" s="103"/>
      <c r="D56" s="103"/>
      <c r="E56" s="103"/>
      <c r="F56" s="103"/>
      <c r="G56" s="103"/>
      <c r="H56" s="103"/>
      <c r="I56" s="104"/>
      <c r="J56" s="105" t="s">
        <v>76</v>
      </c>
      <c r="K56" s="110"/>
      <c r="L56" s="110"/>
      <c r="M56" s="86"/>
      <c r="N56" s="86"/>
      <c r="O56" s="87"/>
      <c r="P56" s="87"/>
    </row>
    <row r="57" spans="1:16" x14ac:dyDescent="0.25">
      <c r="A57" s="101" t="s">
        <v>97</v>
      </c>
      <c r="B57" s="102" t="s">
        <v>113</v>
      </c>
      <c r="C57" s="103"/>
      <c r="D57" s="103"/>
      <c r="E57" s="103"/>
      <c r="F57" s="103"/>
      <c r="G57" s="103"/>
      <c r="H57" s="103"/>
      <c r="I57" s="104"/>
      <c r="J57" s="105" t="s">
        <v>76</v>
      </c>
      <c r="K57" s="109"/>
      <c r="L57" s="110"/>
      <c r="M57" s="86"/>
      <c r="N57" s="86"/>
      <c r="O57" s="87"/>
      <c r="P57" s="87"/>
    </row>
    <row r="58" spans="1:16" x14ac:dyDescent="0.25">
      <c r="A58" s="101" t="s">
        <v>98</v>
      </c>
      <c r="B58" s="102" t="s">
        <v>113</v>
      </c>
      <c r="C58" s="103"/>
      <c r="D58" s="103"/>
      <c r="E58" s="103"/>
      <c r="F58" s="103"/>
      <c r="G58" s="103"/>
      <c r="H58" s="103"/>
      <c r="I58" s="104"/>
      <c r="J58" s="105" t="s">
        <v>76</v>
      </c>
      <c r="K58" s="110"/>
      <c r="L58" s="110"/>
      <c r="M58" s="86"/>
      <c r="N58" s="86"/>
      <c r="O58" s="87"/>
      <c r="P58" s="87"/>
    </row>
    <row r="59" spans="1:16" x14ac:dyDescent="0.25">
      <c r="A59" s="101" t="s">
        <v>109</v>
      </c>
      <c r="B59" s="102" t="s">
        <v>113</v>
      </c>
      <c r="C59" s="103"/>
      <c r="D59" s="103"/>
      <c r="E59" s="103"/>
      <c r="F59" s="103"/>
      <c r="G59" s="103"/>
      <c r="H59" s="103"/>
      <c r="I59" s="104"/>
      <c r="J59" s="105" t="s">
        <v>76</v>
      </c>
      <c r="K59" s="110"/>
      <c r="L59" s="110"/>
      <c r="M59" s="86"/>
      <c r="N59" s="86"/>
      <c r="O59" s="87"/>
      <c r="P59" s="87"/>
    </row>
    <row r="60" spans="1:16" x14ac:dyDescent="0.25">
      <c r="A60" s="101" t="s">
        <v>25</v>
      </c>
      <c r="B60" s="102" t="s">
        <v>113</v>
      </c>
      <c r="C60" s="103"/>
      <c r="D60" s="103"/>
      <c r="E60" s="103"/>
      <c r="F60" s="103"/>
      <c r="G60" s="103"/>
      <c r="H60" s="103"/>
      <c r="I60" s="104"/>
      <c r="J60" s="105" t="s">
        <v>76</v>
      </c>
      <c r="K60" s="105" t="s">
        <v>76</v>
      </c>
      <c r="L60" s="105" t="s">
        <v>76</v>
      </c>
      <c r="M60" s="86"/>
      <c r="N60" s="86"/>
      <c r="O60" s="87"/>
      <c r="P60" s="87"/>
    </row>
    <row r="61" spans="1:16" x14ac:dyDescent="0.25">
      <c r="A61" s="107" t="s">
        <v>10</v>
      </c>
      <c r="B61" s="106"/>
      <c r="C61" s="106"/>
      <c r="D61" s="106"/>
      <c r="E61" s="105" t="s">
        <v>76</v>
      </c>
      <c r="F61" s="106"/>
      <c r="G61" s="106"/>
      <c r="H61" s="106"/>
      <c r="I61" s="105" t="s">
        <v>76</v>
      </c>
      <c r="J61" s="105" t="s">
        <v>76</v>
      </c>
      <c r="K61" s="105" t="s">
        <v>76</v>
      </c>
      <c r="L61" s="105" t="s">
        <v>76</v>
      </c>
      <c r="M61" s="86"/>
      <c r="N61" s="86"/>
      <c r="O61" s="87"/>
      <c r="P61" s="87"/>
    </row>
    <row r="62" spans="1:16" x14ac:dyDescent="0.25">
      <c r="A62" s="107" t="s">
        <v>8</v>
      </c>
      <c r="B62" s="105" t="s">
        <v>76</v>
      </c>
      <c r="C62" s="105" t="s">
        <v>76</v>
      </c>
      <c r="D62" s="105" t="s">
        <v>76</v>
      </c>
      <c r="E62" s="106"/>
      <c r="F62" s="105" t="s">
        <v>76</v>
      </c>
      <c r="G62" s="105" t="s">
        <v>76</v>
      </c>
      <c r="H62" s="105" t="s">
        <v>76</v>
      </c>
      <c r="I62" s="106"/>
      <c r="J62" s="105" t="s">
        <v>76</v>
      </c>
      <c r="K62" s="105" t="s">
        <v>76</v>
      </c>
      <c r="L62" s="105" t="s">
        <v>76</v>
      </c>
      <c r="M62" s="86"/>
      <c r="N62" s="86"/>
      <c r="O62" s="87"/>
      <c r="P62" s="87"/>
    </row>
    <row r="63" spans="1:16" x14ac:dyDescent="0.25">
      <c r="A63" s="107" t="s">
        <v>344</v>
      </c>
      <c r="B63" s="102" t="s">
        <v>113</v>
      </c>
      <c r="C63" s="103"/>
      <c r="D63" s="103"/>
      <c r="E63" s="103"/>
      <c r="F63" s="103"/>
      <c r="G63" s="103"/>
      <c r="H63" s="103"/>
      <c r="I63" s="104"/>
      <c r="J63" s="105" t="s">
        <v>76</v>
      </c>
      <c r="K63" s="106"/>
      <c r="L63" s="106"/>
      <c r="M63" s="86"/>
      <c r="N63" s="86"/>
      <c r="O63" s="87"/>
      <c r="P63" s="87"/>
    </row>
    <row r="64" spans="1:16" x14ac:dyDescent="0.25">
      <c r="A64" s="107" t="s">
        <v>154</v>
      </c>
      <c r="B64" s="102" t="s">
        <v>113</v>
      </c>
      <c r="C64" s="103"/>
      <c r="D64" s="103"/>
      <c r="E64" s="103"/>
      <c r="F64" s="103"/>
      <c r="G64" s="103"/>
      <c r="H64" s="103"/>
      <c r="I64" s="104"/>
      <c r="J64" s="105" t="s">
        <v>76</v>
      </c>
      <c r="K64" s="105" t="s">
        <v>76</v>
      </c>
      <c r="L64" s="106"/>
      <c r="M64" s="86"/>
      <c r="N64" s="86"/>
      <c r="O64" s="87"/>
      <c r="P64" s="87"/>
    </row>
    <row r="65" spans="1:16" x14ac:dyDescent="0.25">
      <c r="A65" s="115" t="s">
        <v>99</v>
      </c>
      <c r="B65" s="102" t="s">
        <v>113</v>
      </c>
      <c r="C65" s="103"/>
      <c r="D65" s="103"/>
      <c r="E65" s="103"/>
      <c r="F65" s="103"/>
      <c r="G65" s="103"/>
      <c r="H65" s="103"/>
      <c r="I65" s="104"/>
      <c r="J65" s="105" t="s">
        <v>76</v>
      </c>
      <c r="K65" s="105" t="s">
        <v>76</v>
      </c>
      <c r="L65" s="105" t="s">
        <v>76</v>
      </c>
      <c r="M65" s="86"/>
      <c r="N65" s="86"/>
      <c r="O65" s="87"/>
      <c r="P65" s="87"/>
    </row>
    <row r="66" spans="1:16" x14ac:dyDescent="0.25">
      <c r="A66" s="107" t="s">
        <v>36</v>
      </c>
      <c r="B66" s="105" t="s">
        <v>76</v>
      </c>
      <c r="C66" s="105" t="s">
        <v>76</v>
      </c>
      <c r="D66" s="106"/>
      <c r="E66" s="106"/>
      <c r="F66" s="106"/>
      <c r="G66" s="106"/>
      <c r="H66" s="106"/>
      <c r="I66" s="105" t="s">
        <v>76</v>
      </c>
      <c r="J66" s="105" t="s">
        <v>76</v>
      </c>
      <c r="K66" s="105" t="s">
        <v>76</v>
      </c>
      <c r="L66" s="106"/>
      <c r="M66" s="86"/>
      <c r="N66" s="86"/>
      <c r="O66" s="87"/>
      <c r="P66" s="87"/>
    </row>
    <row r="67" spans="1:16" x14ac:dyDescent="0.25">
      <c r="A67" s="101" t="s">
        <v>63</v>
      </c>
      <c r="B67" s="102" t="s">
        <v>113</v>
      </c>
      <c r="C67" s="103"/>
      <c r="D67" s="103"/>
      <c r="E67" s="103"/>
      <c r="F67" s="103"/>
      <c r="G67" s="103"/>
      <c r="H67" s="103"/>
      <c r="I67" s="104"/>
      <c r="J67" s="105" t="s">
        <v>76</v>
      </c>
      <c r="K67" s="105" t="s">
        <v>76</v>
      </c>
      <c r="L67" s="105"/>
      <c r="M67" s="86"/>
      <c r="N67" s="86"/>
      <c r="O67" s="87"/>
      <c r="P67" s="87"/>
    </row>
    <row r="68" spans="1:16" x14ac:dyDescent="0.25">
      <c r="A68" s="107" t="s">
        <v>72</v>
      </c>
      <c r="B68" s="102" t="s">
        <v>113</v>
      </c>
      <c r="C68" s="103"/>
      <c r="D68" s="103"/>
      <c r="E68" s="103"/>
      <c r="F68" s="103"/>
      <c r="G68" s="103"/>
      <c r="H68" s="103"/>
      <c r="I68" s="104"/>
      <c r="J68" s="105" t="s">
        <v>76</v>
      </c>
      <c r="K68" s="105" t="s">
        <v>76</v>
      </c>
      <c r="L68" s="105" t="s">
        <v>76</v>
      </c>
      <c r="M68" s="86"/>
      <c r="N68" s="86"/>
      <c r="O68" s="87"/>
      <c r="P68" s="87"/>
    </row>
    <row r="69" spans="1:16" x14ac:dyDescent="0.25">
      <c r="A69" s="107" t="s">
        <v>27</v>
      </c>
      <c r="B69" s="105" t="s">
        <v>76</v>
      </c>
      <c r="C69" s="105" t="s">
        <v>76</v>
      </c>
      <c r="D69" s="105" t="s">
        <v>76</v>
      </c>
      <c r="E69" s="106"/>
      <c r="F69" s="105" t="s">
        <v>76</v>
      </c>
      <c r="G69" s="105" t="s">
        <v>76</v>
      </c>
      <c r="H69" s="105" t="s">
        <v>76</v>
      </c>
      <c r="I69" s="106"/>
      <c r="J69" s="105" t="s">
        <v>76</v>
      </c>
      <c r="K69" s="106"/>
      <c r="L69" s="106"/>
      <c r="M69" s="86"/>
      <c r="N69" s="86"/>
      <c r="O69" s="87"/>
      <c r="P69" s="87"/>
    </row>
    <row r="70" spans="1:16" x14ac:dyDescent="0.25">
      <c r="A70" s="107" t="s">
        <v>64</v>
      </c>
      <c r="B70" s="105" t="s">
        <v>76</v>
      </c>
      <c r="C70" s="106"/>
      <c r="D70" s="106"/>
      <c r="E70" s="106"/>
      <c r="F70" s="105" t="s">
        <v>76</v>
      </c>
      <c r="G70" s="106"/>
      <c r="H70" s="106"/>
      <c r="I70" s="106"/>
      <c r="J70" s="105" t="s">
        <v>76</v>
      </c>
      <c r="K70" s="105" t="s">
        <v>76</v>
      </c>
      <c r="L70" s="105" t="s">
        <v>76</v>
      </c>
      <c r="M70" s="86"/>
      <c r="N70" s="86"/>
      <c r="O70" s="87"/>
      <c r="P70" s="87"/>
    </row>
    <row r="71" spans="1:16" x14ac:dyDescent="0.25">
      <c r="A71" s="107" t="s">
        <v>37</v>
      </c>
      <c r="B71" s="105" t="s">
        <v>76</v>
      </c>
      <c r="C71" s="105" t="s">
        <v>76</v>
      </c>
      <c r="D71" s="105" t="s">
        <v>76</v>
      </c>
      <c r="E71" s="106"/>
      <c r="F71" s="105" t="s">
        <v>76</v>
      </c>
      <c r="G71" s="105" t="s">
        <v>76</v>
      </c>
      <c r="H71" s="106"/>
      <c r="I71" s="106"/>
      <c r="J71" s="105" t="s">
        <v>76</v>
      </c>
      <c r="K71" s="105" t="s">
        <v>76</v>
      </c>
      <c r="L71" s="105"/>
      <c r="M71" s="86"/>
      <c r="N71" s="86"/>
      <c r="O71" s="87"/>
      <c r="P71" s="87"/>
    </row>
    <row r="72" spans="1:16" x14ac:dyDescent="0.25">
      <c r="A72" s="107" t="s">
        <v>23</v>
      </c>
      <c r="B72" s="105" t="s">
        <v>76</v>
      </c>
      <c r="C72" s="105" t="s">
        <v>76</v>
      </c>
      <c r="D72" s="105" t="s">
        <v>76</v>
      </c>
      <c r="E72" s="105"/>
      <c r="F72" s="105" t="s">
        <v>76</v>
      </c>
      <c r="G72" s="105" t="s">
        <v>76</v>
      </c>
      <c r="H72" s="105" t="s">
        <v>76</v>
      </c>
      <c r="I72" s="105"/>
      <c r="J72" s="105" t="s">
        <v>76</v>
      </c>
      <c r="K72" s="106"/>
      <c r="L72" s="105" t="s">
        <v>76</v>
      </c>
      <c r="M72" s="86"/>
      <c r="N72" s="86"/>
      <c r="O72" s="87"/>
      <c r="P72" s="87"/>
    </row>
    <row r="73" spans="1:16" x14ac:dyDescent="0.25">
      <c r="A73" s="128" t="s">
        <v>101</v>
      </c>
      <c r="B73" s="102" t="s">
        <v>113</v>
      </c>
      <c r="C73" s="103"/>
      <c r="D73" s="103"/>
      <c r="E73" s="103"/>
      <c r="F73" s="103"/>
      <c r="G73" s="103"/>
      <c r="H73" s="103"/>
      <c r="I73" s="104"/>
      <c r="J73" s="105" t="s">
        <v>76</v>
      </c>
      <c r="K73" s="106"/>
      <c r="L73" s="106"/>
      <c r="M73" s="86"/>
      <c r="N73" s="86"/>
      <c r="O73" s="87"/>
      <c r="P73" s="87"/>
    </row>
    <row r="74" spans="1:16" x14ac:dyDescent="0.25">
      <c r="A74" s="101" t="s">
        <v>102</v>
      </c>
      <c r="B74" s="102" t="s">
        <v>113</v>
      </c>
      <c r="C74" s="103"/>
      <c r="D74" s="103"/>
      <c r="E74" s="103"/>
      <c r="F74" s="103"/>
      <c r="G74" s="103"/>
      <c r="H74" s="103"/>
      <c r="I74" s="104"/>
      <c r="J74" s="105" t="s">
        <v>76</v>
      </c>
      <c r="K74" s="105" t="s">
        <v>76</v>
      </c>
      <c r="L74" s="106"/>
      <c r="M74" s="86"/>
      <c r="N74" s="86"/>
      <c r="O74" s="87"/>
      <c r="P74" s="87"/>
    </row>
    <row r="75" spans="1:16" x14ac:dyDescent="0.25">
      <c r="A75" s="115" t="s">
        <v>65</v>
      </c>
      <c r="B75" s="102" t="s">
        <v>113</v>
      </c>
      <c r="C75" s="103"/>
      <c r="D75" s="103"/>
      <c r="E75" s="103"/>
      <c r="F75" s="103"/>
      <c r="G75" s="103"/>
      <c r="H75" s="103"/>
      <c r="I75" s="104"/>
      <c r="J75" s="105" t="s">
        <v>76</v>
      </c>
      <c r="K75" s="105" t="s">
        <v>76</v>
      </c>
      <c r="L75" s="105" t="s">
        <v>76</v>
      </c>
      <c r="M75" s="86"/>
      <c r="N75" s="86"/>
      <c r="O75" s="87"/>
      <c r="P75" s="87"/>
    </row>
    <row r="76" spans="1:16" x14ac:dyDescent="0.25">
      <c r="A76" s="107" t="s">
        <v>103</v>
      </c>
      <c r="B76" s="102" t="s">
        <v>113</v>
      </c>
      <c r="C76" s="103"/>
      <c r="D76" s="103"/>
      <c r="E76" s="103"/>
      <c r="F76" s="103"/>
      <c r="G76" s="103"/>
      <c r="H76" s="103"/>
      <c r="I76" s="104"/>
      <c r="J76" s="105" t="s">
        <v>76</v>
      </c>
      <c r="K76" s="105" t="s">
        <v>76</v>
      </c>
      <c r="L76" s="105" t="s">
        <v>76</v>
      </c>
      <c r="M76" s="86"/>
      <c r="N76" s="86"/>
      <c r="O76" s="87"/>
      <c r="P76" s="87"/>
    </row>
    <row r="77" spans="1:16" x14ac:dyDescent="0.25">
      <c r="A77" s="101" t="s">
        <v>70</v>
      </c>
      <c r="B77" s="102" t="s">
        <v>113</v>
      </c>
      <c r="C77" s="103"/>
      <c r="D77" s="103"/>
      <c r="E77" s="103"/>
      <c r="F77" s="103"/>
      <c r="G77" s="103"/>
      <c r="H77" s="103"/>
      <c r="I77" s="104"/>
      <c r="J77" s="105" t="s">
        <v>76</v>
      </c>
      <c r="K77" s="105" t="s">
        <v>76</v>
      </c>
      <c r="L77" s="106"/>
      <c r="M77" s="86"/>
      <c r="N77" s="86"/>
      <c r="O77" s="87"/>
      <c r="P77" s="87"/>
    </row>
    <row r="78" spans="1:16" x14ac:dyDescent="0.25">
      <c r="A78" s="107" t="s">
        <v>16</v>
      </c>
      <c r="B78" s="105"/>
      <c r="C78" s="105"/>
      <c r="D78" s="105"/>
      <c r="E78" s="105" t="s">
        <v>76</v>
      </c>
      <c r="F78" s="105"/>
      <c r="G78" s="105"/>
      <c r="H78" s="105"/>
      <c r="I78" s="105" t="s">
        <v>76</v>
      </c>
      <c r="J78" s="105" t="s">
        <v>76</v>
      </c>
      <c r="K78" s="105" t="s">
        <v>76</v>
      </c>
      <c r="L78" s="105" t="s">
        <v>76</v>
      </c>
      <c r="M78" s="86"/>
      <c r="N78" s="86"/>
      <c r="O78" s="87"/>
      <c r="P78" s="87"/>
    </row>
    <row r="79" spans="1:16" x14ac:dyDescent="0.25">
      <c r="A79" s="101" t="s">
        <v>104</v>
      </c>
      <c r="B79" s="102" t="s">
        <v>113</v>
      </c>
      <c r="C79" s="103"/>
      <c r="D79" s="103"/>
      <c r="E79" s="103"/>
      <c r="F79" s="103"/>
      <c r="G79" s="103"/>
      <c r="H79" s="103"/>
      <c r="I79" s="104"/>
      <c r="J79" s="105" t="s">
        <v>76</v>
      </c>
      <c r="K79" s="106"/>
      <c r="L79" s="106"/>
      <c r="M79" s="86"/>
      <c r="N79" s="86"/>
      <c r="O79" s="87"/>
      <c r="P79" s="87"/>
    </row>
    <row r="80" spans="1:16" x14ac:dyDescent="0.25">
      <c r="A80" s="107" t="s">
        <v>13</v>
      </c>
      <c r="B80" s="105" t="s">
        <v>76</v>
      </c>
      <c r="C80" s="105" t="s">
        <v>76</v>
      </c>
      <c r="D80" s="105" t="s">
        <v>76</v>
      </c>
      <c r="E80" s="106"/>
      <c r="F80" s="106"/>
      <c r="G80" s="106"/>
      <c r="H80" s="106"/>
      <c r="I80" s="106"/>
      <c r="J80" s="105" t="s">
        <v>76</v>
      </c>
      <c r="K80" s="105" t="s">
        <v>76</v>
      </c>
      <c r="L80" s="105" t="s">
        <v>76</v>
      </c>
      <c r="M80" s="86"/>
      <c r="N80" s="86"/>
      <c r="O80" s="87"/>
      <c r="P80" s="87"/>
    </row>
    <row r="81" spans="1:16" x14ac:dyDescent="0.25">
      <c r="A81" s="107" t="s">
        <v>24</v>
      </c>
      <c r="B81" s="105" t="s">
        <v>76</v>
      </c>
      <c r="C81" s="105" t="s">
        <v>76</v>
      </c>
      <c r="D81" s="105" t="s">
        <v>76</v>
      </c>
      <c r="E81" s="106"/>
      <c r="F81" s="105" t="s">
        <v>76</v>
      </c>
      <c r="G81" s="105" t="s">
        <v>76</v>
      </c>
      <c r="H81" s="105" t="s">
        <v>76</v>
      </c>
      <c r="I81" s="106"/>
      <c r="J81" s="105" t="s">
        <v>76</v>
      </c>
      <c r="K81" s="105" t="s">
        <v>76</v>
      </c>
      <c r="L81" s="106"/>
      <c r="M81" s="86"/>
      <c r="N81" s="86"/>
      <c r="O81" s="87"/>
      <c r="P81" s="87"/>
    </row>
    <row r="82" spans="1:16" x14ac:dyDescent="0.25">
      <c r="A82" s="108" t="s">
        <v>110</v>
      </c>
      <c r="B82" s="109" t="s">
        <v>76</v>
      </c>
      <c r="C82" s="109" t="s">
        <v>76</v>
      </c>
      <c r="D82" s="110"/>
      <c r="E82" s="110"/>
      <c r="F82" s="109" t="s">
        <v>76</v>
      </c>
      <c r="G82" s="109" t="s">
        <v>76</v>
      </c>
      <c r="H82" s="110"/>
      <c r="I82" s="110"/>
      <c r="J82" s="129" t="s">
        <v>113</v>
      </c>
      <c r="K82" s="130"/>
      <c r="L82" s="131"/>
      <c r="M82" s="86"/>
      <c r="N82" s="86"/>
      <c r="O82" s="87"/>
      <c r="P82" s="87"/>
    </row>
    <row r="83" spans="1:16" x14ac:dyDescent="0.25">
      <c r="A83" s="107" t="s">
        <v>5</v>
      </c>
      <c r="B83" s="105" t="s">
        <v>76</v>
      </c>
      <c r="C83" s="105" t="s">
        <v>76</v>
      </c>
      <c r="D83" s="105" t="s">
        <v>76</v>
      </c>
      <c r="E83" s="106"/>
      <c r="F83" s="105" t="s">
        <v>76</v>
      </c>
      <c r="G83" s="105" t="s">
        <v>76</v>
      </c>
      <c r="H83" s="105" t="s">
        <v>76</v>
      </c>
      <c r="I83" s="106"/>
      <c r="J83" s="105" t="s">
        <v>76</v>
      </c>
      <c r="K83" s="105" t="s">
        <v>76</v>
      </c>
      <c r="L83" s="105" t="s">
        <v>76</v>
      </c>
      <c r="M83" s="86"/>
      <c r="N83" s="86"/>
      <c r="O83" s="87"/>
      <c r="P83" s="87"/>
    </row>
    <row r="84" spans="1:16" x14ac:dyDescent="0.25">
      <c r="A84" s="107" t="s">
        <v>345</v>
      </c>
      <c r="B84" s="102" t="s">
        <v>113</v>
      </c>
      <c r="C84" s="103"/>
      <c r="D84" s="103"/>
      <c r="E84" s="103"/>
      <c r="F84" s="103"/>
      <c r="G84" s="103"/>
      <c r="H84" s="103"/>
      <c r="I84" s="104"/>
      <c r="J84" s="105" t="s">
        <v>76</v>
      </c>
      <c r="K84" s="110"/>
      <c r="L84" s="110"/>
      <c r="M84" s="86"/>
      <c r="N84" s="86"/>
      <c r="O84" s="87"/>
      <c r="P84" s="87"/>
    </row>
    <row r="85" spans="1:16" x14ac:dyDescent="0.25">
      <c r="A85" s="107" t="s">
        <v>181</v>
      </c>
      <c r="B85" s="105" t="s">
        <v>76</v>
      </c>
      <c r="C85" s="105" t="s">
        <v>76</v>
      </c>
      <c r="D85" s="105" t="s">
        <v>76</v>
      </c>
      <c r="E85" s="105"/>
      <c r="F85" s="105" t="s">
        <v>76</v>
      </c>
      <c r="G85" s="105" t="s">
        <v>76</v>
      </c>
      <c r="H85" s="105" t="s">
        <v>76</v>
      </c>
      <c r="I85" s="105"/>
      <c r="J85" s="105" t="s">
        <v>76</v>
      </c>
      <c r="K85" s="105" t="s">
        <v>76</v>
      </c>
      <c r="L85" s="106"/>
      <c r="M85" s="86"/>
      <c r="N85" s="86"/>
      <c r="O85" s="87"/>
      <c r="P85" s="87"/>
    </row>
    <row r="86" spans="1:16" x14ac:dyDescent="0.25">
      <c r="A86" s="115" t="s">
        <v>182</v>
      </c>
      <c r="B86" s="102" t="s">
        <v>113</v>
      </c>
      <c r="C86" s="103"/>
      <c r="D86" s="103"/>
      <c r="E86" s="103"/>
      <c r="F86" s="103"/>
      <c r="G86" s="103"/>
      <c r="H86" s="103"/>
      <c r="I86" s="104"/>
      <c r="J86" s="105" t="s">
        <v>76</v>
      </c>
      <c r="K86" s="105" t="s">
        <v>76</v>
      </c>
      <c r="L86" s="110"/>
      <c r="M86" s="86"/>
      <c r="N86" s="86"/>
      <c r="O86" s="87"/>
      <c r="P86" s="87"/>
    </row>
    <row r="87" spans="1:16" x14ac:dyDescent="0.25">
      <c r="A87" s="101" t="s">
        <v>105</v>
      </c>
      <c r="B87" s="102" t="s">
        <v>113</v>
      </c>
      <c r="C87" s="103"/>
      <c r="D87" s="103"/>
      <c r="E87" s="103"/>
      <c r="F87" s="103"/>
      <c r="G87" s="103"/>
      <c r="H87" s="103"/>
      <c r="I87" s="104"/>
      <c r="J87" s="105" t="s">
        <v>76</v>
      </c>
      <c r="K87" s="105" t="s">
        <v>76</v>
      </c>
      <c r="L87" s="105" t="s">
        <v>76</v>
      </c>
      <c r="M87" s="86"/>
      <c r="N87" s="86"/>
      <c r="O87" s="87"/>
      <c r="P87" s="87"/>
    </row>
    <row r="88" spans="1:16" x14ac:dyDescent="0.25">
      <c r="A88" s="83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86"/>
      <c r="N88" s="86"/>
      <c r="O88" s="87"/>
      <c r="P88" s="87"/>
    </row>
    <row r="89" spans="1:16" x14ac:dyDescent="0.25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7"/>
      <c r="O89" s="87"/>
      <c r="P89" s="87"/>
    </row>
    <row r="90" spans="1:16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87"/>
      <c r="P90" s="87"/>
    </row>
    <row r="91" spans="1:16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7"/>
      <c r="O91" s="87"/>
      <c r="P91" s="87"/>
    </row>
    <row r="92" spans="1:16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7"/>
      <c r="O92" s="87"/>
      <c r="P92" s="87"/>
    </row>
    <row r="93" spans="1:16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7"/>
      <c r="O93" s="87"/>
      <c r="P93" s="87"/>
    </row>
    <row r="94" spans="1:16" x14ac:dyDescent="0.2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7"/>
      <c r="O94" s="87"/>
      <c r="P94" s="87"/>
    </row>
    <row r="95" spans="1:16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7"/>
      <c r="O95" s="87"/>
      <c r="P95" s="87"/>
    </row>
    <row r="96" spans="1:16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87"/>
      <c r="P96" s="87"/>
    </row>
    <row r="97" spans="1:16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87"/>
      <c r="P97" s="87"/>
    </row>
    <row r="98" spans="1:16" x14ac:dyDescent="0.25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7"/>
      <c r="O98" s="87"/>
      <c r="P98" s="87"/>
    </row>
    <row r="99" spans="1:16" x14ac:dyDescent="0.25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7"/>
      <c r="O99" s="87"/>
      <c r="P99" s="87"/>
    </row>
    <row r="100" spans="1:16" x14ac:dyDescent="0.25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7"/>
      <c r="O100" s="87"/>
      <c r="P100" s="87"/>
    </row>
    <row r="101" spans="1:16" x14ac:dyDescent="0.2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87"/>
      <c r="P101" s="87"/>
    </row>
    <row r="102" spans="1:16" x14ac:dyDescent="0.25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7"/>
      <c r="O102" s="87"/>
      <c r="P102" s="87"/>
    </row>
    <row r="103" spans="1:16" x14ac:dyDescent="0.25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7"/>
      <c r="O103" s="87"/>
      <c r="P103" s="87"/>
    </row>
    <row r="104" spans="1:16" x14ac:dyDescent="0.25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7"/>
      <c r="O104" s="87"/>
      <c r="P104" s="87"/>
    </row>
    <row r="105" spans="1:16" x14ac:dyDescent="0.25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7"/>
      <c r="O105" s="87"/>
      <c r="P105" s="87"/>
    </row>
    <row r="106" spans="1:16" x14ac:dyDescent="0.25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87"/>
      <c r="P106" s="87"/>
    </row>
    <row r="107" spans="1:16" x14ac:dyDescent="0.25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7"/>
      <c r="O107" s="87"/>
      <c r="P107" s="87"/>
    </row>
    <row r="108" spans="1:16" x14ac:dyDescent="0.25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7"/>
      <c r="O108" s="87"/>
      <c r="P108" s="87"/>
    </row>
    <row r="109" spans="1:16" x14ac:dyDescent="0.25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7"/>
      <c r="O109" s="87"/>
      <c r="P109" s="87"/>
    </row>
    <row r="110" spans="1:16" x14ac:dyDescent="0.25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7"/>
      <c r="O110" s="87"/>
      <c r="P110" s="87"/>
    </row>
    <row r="111" spans="1:16" x14ac:dyDescent="0.25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7"/>
      <c r="O111" s="87"/>
      <c r="P111" s="87"/>
    </row>
    <row r="112" spans="1:16" x14ac:dyDescent="0.25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7"/>
      <c r="O112" s="87"/>
      <c r="P112" s="87"/>
    </row>
    <row r="113" spans="1:16" x14ac:dyDescent="0.25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7"/>
      <c r="O113" s="87"/>
      <c r="P113" s="87"/>
    </row>
    <row r="114" spans="1:16" x14ac:dyDescent="0.25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7"/>
      <c r="O114" s="87"/>
      <c r="P114" s="87"/>
    </row>
    <row r="115" spans="1:16" x14ac:dyDescent="0.25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7"/>
      <c r="O115" s="87"/>
      <c r="P115" s="87"/>
    </row>
    <row r="116" spans="1:16" x14ac:dyDescent="0.25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7"/>
      <c r="O116" s="87"/>
      <c r="P116" s="87"/>
    </row>
    <row r="117" spans="1:16" x14ac:dyDescent="0.25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7"/>
      <c r="O117" s="87"/>
      <c r="P117" s="87"/>
    </row>
    <row r="118" spans="1:16" x14ac:dyDescent="0.25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7"/>
      <c r="O118" s="87"/>
      <c r="P118" s="87"/>
    </row>
    <row r="119" spans="1:16" x14ac:dyDescent="0.25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7"/>
      <c r="O119" s="87"/>
      <c r="P119" s="87"/>
    </row>
    <row r="120" spans="1:16" x14ac:dyDescent="0.25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7"/>
      <c r="O120" s="87"/>
      <c r="P120" s="87"/>
    </row>
    <row r="121" spans="1:16" x14ac:dyDescent="0.25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7"/>
      <c r="O121" s="87"/>
      <c r="P121" s="87"/>
    </row>
    <row r="122" spans="1:16" x14ac:dyDescent="0.25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7"/>
      <c r="O122" s="87"/>
      <c r="P122" s="87"/>
    </row>
    <row r="123" spans="1:16" x14ac:dyDescent="0.25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7"/>
      <c r="O123" s="87"/>
      <c r="P123" s="87"/>
    </row>
    <row r="124" spans="1:16" x14ac:dyDescent="0.25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87"/>
      <c r="P124" s="87"/>
    </row>
    <row r="125" spans="1:16" x14ac:dyDescent="0.25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87"/>
      <c r="P125" s="87"/>
    </row>
    <row r="126" spans="1:16" x14ac:dyDescent="0.25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7"/>
      <c r="O126" s="87"/>
      <c r="P126" s="87"/>
    </row>
    <row r="127" spans="1:16" x14ac:dyDescent="0.25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7"/>
      <c r="O127" s="87"/>
      <c r="P127" s="87"/>
    </row>
    <row r="128" spans="1:16" x14ac:dyDescent="0.25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7"/>
      <c r="O128" s="87"/>
      <c r="P128" s="87"/>
    </row>
    <row r="129" spans="1:16" x14ac:dyDescent="0.25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7"/>
      <c r="O129" s="87"/>
      <c r="P129" s="87"/>
    </row>
    <row r="130" spans="1:16" x14ac:dyDescent="0.25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7"/>
      <c r="O130" s="87"/>
      <c r="P130" s="87"/>
    </row>
    <row r="131" spans="1:16" x14ac:dyDescent="0.25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7"/>
      <c r="O131" s="87"/>
      <c r="P131" s="87"/>
    </row>
    <row r="132" spans="1:16" x14ac:dyDescent="0.25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7"/>
      <c r="O132" s="87"/>
      <c r="P132" s="87"/>
    </row>
    <row r="133" spans="1:16" x14ac:dyDescent="0.25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7"/>
      <c r="O133" s="87"/>
      <c r="P133" s="87"/>
    </row>
    <row r="134" spans="1:16" x14ac:dyDescent="0.25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7"/>
      <c r="O134" s="87"/>
      <c r="P134" s="87"/>
    </row>
    <row r="135" spans="1:16" x14ac:dyDescent="0.25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7"/>
      <c r="O135" s="87"/>
      <c r="P135" s="87"/>
    </row>
    <row r="136" spans="1:16" x14ac:dyDescent="0.25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87"/>
      <c r="P136" s="87"/>
    </row>
    <row r="137" spans="1:16" x14ac:dyDescent="0.25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7"/>
      <c r="O137" s="87"/>
      <c r="P137" s="87"/>
    </row>
    <row r="138" spans="1:16" x14ac:dyDescent="0.25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7"/>
      <c r="O138" s="87"/>
      <c r="P138" s="87"/>
    </row>
    <row r="139" spans="1:16" x14ac:dyDescent="0.25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7"/>
      <c r="O139" s="87"/>
      <c r="P139" s="87"/>
    </row>
    <row r="140" spans="1:16" x14ac:dyDescent="0.25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87"/>
      <c r="P140" s="87"/>
    </row>
    <row r="141" spans="1:16" x14ac:dyDescent="0.25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7"/>
      <c r="O141" s="87"/>
      <c r="P141" s="87"/>
    </row>
    <row r="142" spans="1:16" x14ac:dyDescent="0.25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7"/>
      <c r="O142" s="87"/>
      <c r="P142" s="87"/>
    </row>
    <row r="143" spans="1:16" x14ac:dyDescent="0.25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7"/>
      <c r="O143" s="87"/>
      <c r="P143" s="87"/>
    </row>
    <row r="144" spans="1:16" x14ac:dyDescent="0.25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7"/>
      <c r="O144" s="87"/>
      <c r="P144" s="87"/>
    </row>
    <row r="145" spans="1:16" x14ac:dyDescent="0.25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7"/>
      <c r="O145" s="87"/>
      <c r="P145" s="87"/>
    </row>
    <row r="146" spans="1:16" x14ac:dyDescent="0.25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7"/>
      <c r="O146" s="87"/>
      <c r="P146" s="87"/>
    </row>
    <row r="147" spans="1:16" x14ac:dyDescent="0.25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7"/>
      <c r="O147" s="87"/>
      <c r="P147" s="87"/>
    </row>
    <row r="148" spans="1:16" x14ac:dyDescent="0.25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7"/>
      <c r="O148" s="87"/>
      <c r="P148" s="87"/>
    </row>
    <row r="149" spans="1:16" x14ac:dyDescent="0.25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7"/>
      <c r="O149" s="87"/>
      <c r="P149" s="87"/>
    </row>
    <row r="150" spans="1:16" x14ac:dyDescent="0.25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7"/>
      <c r="O150" s="87"/>
      <c r="P150" s="87"/>
    </row>
    <row r="151" spans="1:16" x14ac:dyDescent="0.25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7"/>
      <c r="O151" s="87"/>
      <c r="P151" s="87"/>
    </row>
    <row r="152" spans="1:16" x14ac:dyDescent="0.25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7"/>
      <c r="O152" s="87"/>
      <c r="P152" s="87"/>
    </row>
    <row r="153" spans="1:16" x14ac:dyDescent="0.25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7"/>
      <c r="O153" s="87"/>
      <c r="P153" s="87"/>
    </row>
    <row r="154" spans="1:16" x14ac:dyDescent="0.25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7"/>
      <c r="O154" s="87"/>
      <c r="P154" s="87"/>
    </row>
    <row r="155" spans="1:16" x14ac:dyDescent="0.25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87"/>
      <c r="P155" s="87"/>
    </row>
    <row r="156" spans="1:16" x14ac:dyDescent="0.25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7"/>
      <c r="O156" s="87"/>
      <c r="P156" s="87"/>
    </row>
    <row r="157" spans="1:16" x14ac:dyDescent="0.25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7"/>
      <c r="O157" s="87"/>
      <c r="P157" s="87"/>
    </row>
    <row r="158" spans="1:16" x14ac:dyDescent="0.25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7"/>
      <c r="O158" s="87"/>
      <c r="P158" s="87"/>
    </row>
    <row r="159" spans="1:16" x14ac:dyDescent="0.25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7"/>
      <c r="O159" s="87"/>
      <c r="P159" s="87"/>
    </row>
    <row r="160" spans="1:16" x14ac:dyDescent="0.25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7"/>
      <c r="O160" s="87"/>
      <c r="P160" s="87"/>
    </row>
    <row r="161" spans="1:16" x14ac:dyDescent="0.25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7"/>
      <c r="O161" s="87"/>
      <c r="P161" s="87"/>
    </row>
    <row r="162" spans="1:16" x14ac:dyDescent="0.25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7"/>
      <c r="O162" s="87"/>
      <c r="P162" s="87"/>
    </row>
    <row r="163" spans="1:16" x14ac:dyDescent="0.25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7"/>
      <c r="O163" s="87"/>
      <c r="P163" s="87"/>
    </row>
    <row r="164" spans="1:16" x14ac:dyDescent="0.25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7"/>
      <c r="O164" s="87"/>
      <c r="P164" s="87"/>
    </row>
    <row r="165" spans="1:16" x14ac:dyDescent="0.25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87"/>
      <c r="P165" s="87"/>
    </row>
    <row r="166" spans="1:16" x14ac:dyDescent="0.25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7"/>
      <c r="O166" s="87"/>
      <c r="P166" s="87"/>
    </row>
    <row r="167" spans="1:16" x14ac:dyDescent="0.25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7"/>
      <c r="O167" s="87"/>
      <c r="P167" s="87"/>
    </row>
    <row r="168" spans="1:16" x14ac:dyDescent="0.25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7"/>
      <c r="O168" s="87"/>
      <c r="P168" s="87"/>
    </row>
    <row r="169" spans="1:16" x14ac:dyDescent="0.2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7"/>
      <c r="O169" s="87"/>
      <c r="P169" s="87"/>
    </row>
    <row r="170" spans="1:16" x14ac:dyDescent="0.2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7"/>
      <c r="O170" s="87"/>
      <c r="P170" s="87"/>
    </row>
    <row r="171" spans="1:16" x14ac:dyDescent="0.25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7"/>
      <c r="O171" s="87"/>
      <c r="P171" s="87"/>
    </row>
    <row r="172" spans="1:16" x14ac:dyDescent="0.25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7"/>
      <c r="O172" s="87"/>
      <c r="P172" s="87"/>
    </row>
    <row r="173" spans="1:16" x14ac:dyDescent="0.25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7"/>
      <c r="O173" s="87"/>
      <c r="P173" s="87"/>
    </row>
    <row r="174" spans="1:16" x14ac:dyDescent="0.25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7"/>
      <c r="O174" s="87"/>
      <c r="P174" s="87"/>
    </row>
    <row r="175" spans="1:16" x14ac:dyDescent="0.25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7"/>
      <c r="O175" s="87"/>
      <c r="P175" s="87"/>
    </row>
    <row r="176" spans="1:16" x14ac:dyDescent="0.25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7"/>
      <c r="O176" s="87"/>
      <c r="P176" s="87"/>
    </row>
    <row r="177" spans="1:16" x14ac:dyDescent="0.25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7"/>
      <c r="O177" s="87"/>
      <c r="P177" s="87"/>
    </row>
    <row r="178" spans="1:16" x14ac:dyDescent="0.25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7"/>
      <c r="O178" s="87"/>
      <c r="P178" s="87"/>
    </row>
    <row r="179" spans="1:16" x14ac:dyDescent="0.25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7"/>
      <c r="O179" s="87"/>
      <c r="P179" s="87"/>
    </row>
    <row r="180" spans="1:16" x14ac:dyDescent="0.25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7"/>
      <c r="O180" s="87"/>
      <c r="P180" s="87"/>
    </row>
    <row r="181" spans="1:16" x14ac:dyDescent="0.25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87"/>
      <c r="P181" s="87"/>
    </row>
    <row r="182" spans="1:16" x14ac:dyDescent="0.25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7"/>
      <c r="O182" s="87"/>
      <c r="P182" s="87"/>
    </row>
    <row r="183" spans="1:16" x14ac:dyDescent="0.25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7"/>
      <c r="O183" s="87"/>
      <c r="P183" s="87"/>
    </row>
    <row r="184" spans="1:16" x14ac:dyDescent="0.25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7"/>
      <c r="O184" s="87"/>
      <c r="P184" s="87"/>
    </row>
    <row r="185" spans="1:16" x14ac:dyDescent="0.25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7"/>
      <c r="O185" s="87"/>
      <c r="P185" s="87"/>
    </row>
    <row r="186" spans="1:16" x14ac:dyDescent="0.25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7"/>
      <c r="O186" s="87"/>
      <c r="P186" s="87"/>
    </row>
    <row r="187" spans="1:16" x14ac:dyDescent="0.25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7"/>
      <c r="O187" s="87"/>
      <c r="P187" s="87"/>
    </row>
    <row r="188" spans="1:16" x14ac:dyDescent="0.25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7"/>
      <c r="O188" s="87"/>
      <c r="P188" s="87"/>
    </row>
    <row r="189" spans="1:16" x14ac:dyDescent="0.25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7"/>
      <c r="O189" s="87"/>
      <c r="P189" s="87"/>
    </row>
    <row r="190" spans="1:16" x14ac:dyDescent="0.25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7"/>
      <c r="O190" s="87"/>
      <c r="P190" s="87"/>
    </row>
    <row r="191" spans="1:16" x14ac:dyDescent="0.25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7"/>
      <c r="O191" s="87"/>
      <c r="P191" s="87"/>
    </row>
    <row r="192" spans="1:16" x14ac:dyDescent="0.25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7"/>
      <c r="O192" s="87"/>
      <c r="P192" s="87"/>
    </row>
  </sheetData>
  <mergeCells count="54">
    <mergeCell ref="B84:I84"/>
    <mergeCell ref="B86:I86"/>
    <mergeCell ref="B87:I87"/>
    <mergeCell ref="B75:I75"/>
    <mergeCell ref="B76:I76"/>
    <mergeCell ref="B77:I77"/>
    <mergeCell ref="B79:I79"/>
    <mergeCell ref="J82:L82"/>
    <mergeCell ref="B65:I65"/>
    <mergeCell ref="B67:I67"/>
    <mergeCell ref="B68:I68"/>
    <mergeCell ref="B73:I73"/>
    <mergeCell ref="B74:I74"/>
    <mergeCell ref="B58:I58"/>
    <mergeCell ref="B59:I59"/>
    <mergeCell ref="B60:I60"/>
    <mergeCell ref="B63:I63"/>
    <mergeCell ref="B64:I64"/>
    <mergeCell ref="B51:I51"/>
    <mergeCell ref="B53:I53"/>
    <mergeCell ref="B55:I55"/>
    <mergeCell ref="B56:I56"/>
    <mergeCell ref="B57:I57"/>
    <mergeCell ref="J45:L45"/>
    <mergeCell ref="J47:L47"/>
    <mergeCell ref="B48:I48"/>
    <mergeCell ref="B49:I49"/>
    <mergeCell ref="B50:I50"/>
    <mergeCell ref="B35:I35"/>
    <mergeCell ref="B38:I38"/>
    <mergeCell ref="B40:I40"/>
    <mergeCell ref="B42:I42"/>
    <mergeCell ref="B44:I44"/>
    <mergeCell ref="B20:I20"/>
    <mergeCell ref="B21:I21"/>
    <mergeCell ref="B23:I23"/>
    <mergeCell ref="J25:L25"/>
    <mergeCell ref="B26:I26"/>
    <mergeCell ref="J14:L14"/>
    <mergeCell ref="B15:I15"/>
    <mergeCell ref="B16:I16"/>
    <mergeCell ref="J17:L17"/>
    <mergeCell ref="J19:L19"/>
    <mergeCell ref="B8:I8"/>
    <mergeCell ref="B9:I9"/>
    <mergeCell ref="B10:I10"/>
    <mergeCell ref="J11:L11"/>
    <mergeCell ref="B13:I13"/>
    <mergeCell ref="A4:A7"/>
    <mergeCell ref="B4:I4"/>
    <mergeCell ref="J4:L5"/>
    <mergeCell ref="B5:E5"/>
    <mergeCell ref="F5:I5"/>
    <mergeCell ref="B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="120" zoomScaleNormal="120" workbookViewId="0">
      <selection activeCell="A17" sqref="A17"/>
    </sheetView>
  </sheetViews>
  <sheetFormatPr defaultColWidth="8.77734375" defaultRowHeight="13.2" x14ac:dyDescent="0.25"/>
  <cols>
    <col min="1" max="1" width="22" style="6" customWidth="1"/>
    <col min="2" max="2" width="11.33203125" style="6" customWidth="1"/>
    <col min="3" max="3" width="12.33203125" style="6" customWidth="1"/>
    <col min="4" max="4" width="11.6640625" style="6" customWidth="1"/>
    <col min="5" max="5" width="13.77734375" style="6" customWidth="1"/>
    <col min="6" max="6" width="11.109375" style="6" customWidth="1"/>
    <col min="7" max="7" width="10" style="6" customWidth="1"/>
    <col min="8" max="16384" width="8.77734375" style="6"/>
  </cols>
  <sheetData>
    <row r="1" spans="1:8" ht="12.75" customHeight="1" x14ac:dyDescent="0.25">
      <c r="A1" s="12" t="s">
        <v>198</v>
      </c>
      <c r="B1" s="11"/>
      <c r="C1" s="11"/>
      <c r="D1" s="11"/>
      <c r="E1" s="11"/>
      <c r="F1" s="11"/>
      <c r="G1" s="11"/>
      <c r="H1" s="11"/>
    </row>
    <row r="2" spans="1:8" ht="12.75" customHeight="1" x14ac:dyDescent="0.25">
      <c r="A2" s="11" t="s">
        <v>173</v>
      </c>
      <c r="B2" s="11"/>
      <c r="C2" s="11"/>
      <c r="D2" s="11"/>
      <c r="E2" s="11"/>
      <c r="F2" s="11"/>
      <c r="G2" s="11"/>
      <c r="H2" s="11"/>
    </row>
    <row r="3" spans="1:8" ht="10.5" customHeight="1" x14ac:dyDescent="0.25">
      <c r="A3" s="11" t="s">
        <v>174</v>
      </c>
      <c r="B3" s="11"/>
      <c r="C3" s="11"/>
      <c r="D3" s="11"/>
      <c r="E3" s="11"/>
      <c r="F3" s="11"/>
      <c r="G3" s="11"/>
      <c r="H3" s="11"/>
    </row>
    <row r="4" spans="1:8" x14ac:dyDescent="0.25">
      <c r="A4" s="11" t="s">
        <v>175</v>
      </c>
      <c r="B4" s="11"/>
      <c r="C4" s="43"/>
      <c r="D4" s="11"/>
      <c r="E4" s="11"/>
      <c r="F4" s="11"/>
      <c r="G4" s="11"/>
      <c r="H4" s="11"/>
    </row>
    <row r="5" spans="1:8" x14ac:dyDescent="0.25">
      <c r="A5" s="11" t="s">
        <v>53</v>
      </c>
      <c r="B5" s="11"/>
      <c r="C5" s="11"/>
      <c r="D5" s="11"/>
      <c r="E5" s="11"/>
      <c r="F5" s="11"/>
      <c r="G5" s="11"/>
      <c r="H5" s="44"/>
    </row>
    <row r="6" spans="1:8" x14ac:dyDescent="0.25">
      <c r="A6" s="11" t="s">
        <v>176</v>
      </c>
      <c r="B6" s="11"/>
      <c r="C6" s="11"/>
      <c r="D6" s="11"/>
      <c r="E6" s="11"/>
      <c r="F6" s="11"/>
      <c r="G6" s="11"/>
      <c r="H6" s="11"/>
    </row>
    <row r="7" spans="1:8" x14ac:dyDescent="0.25">
      <c r="A7" s="11"/>
      <c r="B7" s="11"/>
      <c r="C7" s="11"/>
      <c r="D7" s="11"/>
      <c r="E7" s="11"/>
      <c r="F7" s="11"/>
      <c r="G7" s="11"/>
      <c r="H7" s="44"/>
    </row>
    <row r="8" spans="1:8" x14ac:dyDescent="0.25">
      <c r="A8" s="29" t="s">
        <v>31</v>
      </c>
      <c r="B8" s="30" t="s">
        <v>0</v>
      </c>
      <c r="C8" s="30" t="s">
        <v>44</v>
      </c>
      <c r="D8" s="30" t="s">
        <v>45</v>
      </c>
      <c r="E8" s="31" t="s">
        <v>46</v>
      </c>
      <c r="F8" s="32"/>
      <c r="G8" s="11"/>
      <c r="H8" s="44"/>
    </row>
    <row r="9" spans="1:8" x14ac:dyDescent="0.25">
      <c r="A9" s="33"/>
      <c r="B9" s="33"/>
      <c r="C9" s="33"/>
      <c r="D9" s="33"/>
      <c r="E9" s="34" t="s">
        <v>44</v>
      </c>
      <c r="F9" s="34" t="s">
        <v>45</v>
      </c>
      <c r="G9" s="11"/>
      <c r="H9" s="44"/>
    </row>
    <row r="10" spans="1:8" x14ac:dyDescent="0.25">
      <c r="A10" s="22" t="s">
        <v>199</v>
      </c>
      <c r="B10" s="45">
        <v>19241</v>
      </c>
      <c r="C10" s="46" t="s">
        <v>15</v>
      </c>
      <c r="D10" s="46" t="s">
        <v>15</v>
      </c>
      <c r="E10" s="47" t="s">
        <v>15</v>
      </c>
      <c r="F10" s="47" t="s">
        <v>15</v>
      </c>
      <c r="G10" s="11"/>
      <c r="H10" s="44"/>
    </row>
    <row r="11" spans="1:8" x14ac:dyDescent="0.25">
      <c r="A11" s="21" t="s">
        <v>28</v>
      </c>
      <c r="B11" s="48">
        <v>8686</v>
      </c>
      <c r="C11" s="49" t="s">
        <v>15</v>
      </c>
      <c r="D11" s="49" t="s">
        <v>15</v>
      </c>
      <c r="E11" s="40" t="s">
        <v>15</v>
      </c>
      <c r="F11" s="40" t="s">
        <v>15</v>
      </c>
      <c r="G11" s="11"/>
      <c r="H11" s="11"/>
    </row>
    <row r="12" spans="1:8" x14ac:dyDescent="0.25">
      <c r="A12" s="21" t="s">
        <v>42</v>
      </c>
      <c r="B12" s="48">
        <v>9055</v>
      </c>
      <c r="C12" s="48">
        <v>4058</v>
      </c>
      <c r="D12" s="48">
        <v>4997</v>
      </c>
      <c r="E12" s="36">
        <v>44.815019326339041</v>
      </c>
      <c r="F12" s="36">
        <v>55.184980673660966</v>
      </c>
      <c r="G12" s="11"/>
      <c r="H12" s="44"/>
    </row>
    <row r="13" spans="1:8" x14ac:dyDescent="0.25">
      <c r="A13" s="21" t="s">
        <v>6</v>
      </c>
      <c r="B13" s="48">
        <v>140187</v>
      </c>
      <c r="C13" s="48">
        <v>84253</v>
      </c>
      <c r="D13" s="48">
        <v>55934</v>
      </c>
      <c r="E13" s="36">
        <v>60.100437273070973</v>
      </c>
      <c r="F13" s="36">
        <v>39.899562726929034</v>
      </c>
      <c r="G13" s="11"/>
      <c r="H13" s="11"/>
    </row>
    <row r="14" spans="1:8" x14ac:dyDescent="0.25">
      <c r="A14" s="21" t="s">
        <v>177</v>
      </c>
      <c r="B14" s="48">
        <v>10433</v>
      </c>
      <c r="C14" s="48">
        <v>8164</v>
      </c>
      <c r="D14" s="48">
        <v>2269</v>
      </c>
      <c r="E14" s="36">
        <v>78.251701332310944</v>
      </c>
      <c r="F14" s="36">
        <v>21.748298667689063</v>
      </c>
      <c r="G14" s="11"/>
      <c r="H14" s="11"/>
    </row>
    <row r="15" spans="1:8" x14ac:dyDescent="0.25">
      <c r="A15" s="22" t="s">
        <v>200</v>
      </c>
      <c r="B15" s="45">
        <v>7058</v>
      </c>
      <c r="C15" s="45">
        <v>6085</v>
      </c>
      <c r="D15" s="45">
        <v>973</v>
      </c>
      <c r="E15" s="50">
        <v>86.214224992915845</v>
      </c>
      <c r="F15" s="50">
        <v>13.785775007084162</v>
      </c>
      <c r="G15" s="11"/>
      <c r="H15" s="11"/>
    </row>
    <row r="16" spans="1:8" x14ac:dyDescent="0.25">
      <c r="A16" s="21" t="s">
        <v>67</v>
      </c>
      <c r="B16" s="48">
        <v>15168</v>
      </c>
      <c r="C16" s="48">
        <v>8938</v>
      </c>
      <c r="D16" s="48">
        <v>6230</v>
      </c>
      <c r="E16" s="36">
        <v>58.926687763713083</v>
      </c>
      <c r="F16" s="36">
        <v>41.073312236286917</v>
      </c>
      <c r="G16" s="11"/>
      <c r="H16" s="11"/>
    </row>
    <row r="17" spans="1:8" x14ac:dyDescent="0.25">
      <c r="A17" s="21" t="s">
        <v>60</v>
      </c>
      <c r="B17" s="48">
        <v>7538</v>
      </c>
      <c r="C17" s="48">
        <v>6776</v>
      </c>
      <c r="D17" s="48">
        <v>762</v>
      </c>
      <c r="E17" s="36">
        <v>89.891217829663034</v>
      </c>
      <c r="F17" s="36">
        <v>10.108782170336958</v>
      </c>
      <c r="G17" s="11"/>
      <c r="H17" s="11"/>
    </row>
    <row r="18" spans="1:8" x14ac:dyDescent="0.25">
      <c r="A18" s="21" t="s">
        <v>48</v>
      </c>
      <c r="B18" s="48">
        <v>1554</v>
      </c>
      <c r="C18" s="48">
        <v>1431</v>
      </c>
      <c r="D18" s="48">
        <v>123</v>
      </c>
      <c r="E18" s="36">
        <v>92.084942084942085</v>
      </c>
      <c r="F18" s="36">
        <v>7.9150579150579148</v>
      </c>
      <c r="G18" s="11"/>
      <c r="H18" s="11"/>
    </row>
    <row r="19" spans="1:8" x14ac:dyDescent="0.25">
      <c r="A19" s="13" t="s">
        <v>178</v>
      </c>
      <c r="B19" s="15">
        <v>16474</v>
      </c>
      <c r="C19" s="15">
        <v>6174</v>
      </c>
      <c r="D19" s="15">
        <v>10300</v>
      </c>
      <c r="E19" s="14">
        <v>37.477236858079401</v>
      </c>
      <c r="F19" s="14">
        <v>62.522763141920599</v>
      </c>
      <c r="G19" s="11"/>
      <c r="H19" s="11"/>
    </row>
    <row r="20" spans="1:8" x14ac:dyDescent="0.25">
      <c r="A20" s="21" t="s">
        <v>26</v>
      </c>
      <c r="B20" s="48">
        <v>11859</v>
      </c>
      <c r="C20" s="49" t="s">
        <v>15</v>
      </c>
      <c r="D20" s="49" t="s">
        <v>15</v>
      </c>
      <c r="E20" s="40" t="s">
        <v>15</v>
      </c>
      <c r="F20" s="40" t="s">
        <v>15</v>
      </c>
      <c r="G20" s="11"/>
      <c r="H20" s="11"/>
    </row>
    <row r="21" spans="1:8" x14ac:dyDescent="0.25">
      <c r="A21" s="22" t="s">
        <v>201</v>
      </c>
      <c r="B21" s="45">
        <v>4153</v>
      </c>
      <c r="C21" s="45">
        <v>2318</v>
      </c>
      <c r="D21" s="45">
        <v>1835</v>
      </c>
      <c r="E21" s="50">
        <v>55.81507344088611</v>
      </c>
      <c r="F21" s="50">
        <v>44.184926559113897</v>
      </c>
      <c r="G21" s="11"/>
      <c r="H21" s="11"/>
    </row>
    <row r="22" spans="1:8" x14ac:dyDescent="0.25">
      <c r="A22" s="21" t="s">
        <v>11</v>
      </c>
      <c r="B22" s="48">
        <v>6085</v>
      </c>
      <c r="C22" s="48">
        <v>5906</v>
      </c>
      <c r="D22" s="48">
        <v>179</v>
      </c>
      <c r="E22" s="36">
        <v>97.05834018077239</v>
      </c>
      <c r="F22" s="36">
        <v>2.9416598192276089</v>
      </c>
      <c r="G22" s="11"/>
      <c r="H22" s="11"/>
    </row>
    <row r="23" spans="1:8" x14ac:dyDescent="0.25">
      <c r="A23" s="21" t="s">
        <v>9</v>
      </c>
      <c r="B23" s="48">
        <v>9651</v>
      </c>
      <c r="C23" s="48">
        <v>8058</v>
      </c>
      <c r="D23" s="48">
        <v>1593</v>
      </c>
      <c r="E23" s="36">
        <v>83.493938451973889</v>
      </c>
      <c r="F23" s="36">
        <v>16.506061548026111</v>
      </c>
      <c r="G23" s="11"/>
      <c r="H23" s="11"/>
    </row>
    <row r="24" spans="1:8" x14ac:dyDescent="0.25">
      <c r="A24" s="21" t="s">
        <v>41</v>
      </c>
      <c r="B24" s="48">
        <v>109480</v>
      </c>
      <c r="C24" s="48">
        <v>82258</v>
      </c>
      <c r="D24" s="48">
        <v>27222</v>
      </c>
      <c r="E24" s="36">
        <v>75.135184508586036</v>
      </c>
      <c r="F24" s="36">
        <v>24.864815491413957</v>
      </c>
      <c r="G24" s="11"/>
      <c r="H24" s="11"/>
    </row>
    <row r="25" spans="1:8" x14ac:dyDescent="0.25">
      <c r="A25" s="22" t="s">
        <v>202</v>
      </c>
      <c r="B25" s="45">
        <v>1542</v>
      </c>
      <c r="C25" s="45">
        <v>1542</v>
      </c>
      <c r="D25" s="46" t="s">
        <v>15</v>
      </c>
      <c r="E25" s="47" t="s">
        <v>15</v>
      </c>
      <c r="F25" s="47" t="s">
        <v>15</v>
      </c>
      <c r="G25" s="11"/>
      <c r="H25" s="11"/>
    </row>
    <row r="26" spans="1:8" x14ac:dyDescent="0.25">
      <c r="A26" s="21" t="s">
        <v>40</v>
      </c>
      <c r="B26" s="48">
        <v>71640</v>
      </c>
      <c r="C26" s="49" t="s">
        <v>15</v>
      </c>
      <c r="D26" s="49" t="s">
        <v>15</v>
      </c>
      <c r="E26" s="40" t="s">
        <v>15</v>
      </c>
      <c r="F26" s="40" t="s">
        <v>15</v>
      </c>
      <c r="G26" s="11"/>
      <c r="H26" s="11"/>
    </row>
    <row r="27" spans="1:8" x14ac:dyDescent="0.25">
      <c r="A27" s="21" t="s">
        <v>18</v>
      </c>
      <c r="B27" s="48">
        <v>12139</v>
      </c>
      <c r="C27" s="48">
        <v>10442</v>
      </c>
      <c r="D27" s="48">
        <v>1697</v>
      </c>
      <c r="E27" s="36">
        <v>86.020265260729872</v>
      </c>
      <c r="F27" s="36">
        <v>13.979734739270121</v>
      </c>
      <c r="G27" s="11"/>
      <c r="H27" s="11"/>
    </row>
    <row r="28" spans="1:8" x14ac:dyDescent="0.25">
      <c r="A28" s="21" t="s">
        <v>203</v>
      </c>
      <c r="B28" s="48">
        <v>8424</v>
      </c>
      <c r="C28" s="48">
        <v>8424</v>
      </c>
      <c r="D28" s="49" t="s">
        <v>15</v>
      </c>
      <c r="E28" s="49" t="s">
        <v>15</v>
      </c>
      <c r="F28" s="49" t="s">
        <v>15</v>
      </c>
      <c r="G28" s="11"/>
      <c r="H28" s="11"/>
    </row>
    <row r="29" spans="1:8" x14ac:dyDescent="0.25">
      <c r="A29" s="21" t="s">
        <v>38</v>
      </c>
      <c r="B29" s="48">
        <v>2101</v>
      </c>
      <c r="C29" s="48">
        <v>1781</v>
      </c>
      <c r="D29" s="48">
        <v>320</v>
      </c>
      <c r="E29" s="36">
        <v>84.769157544026655</v>
      </c>
      <c r="F29" s="36">
        <v>15.230842455973345</v>
      </c>
      <c r="G29" s="11"/>
      <c r="H29" s="11"/>
    </row>
    <row r="30" spans="1:8" x14ac:dyDescent="0.25">
      <c r="A30" s="21" t="s">
        <v>4</v>
      </c>
      <c r="B30" s="48">
        <v>135126</v>
      </c>
      <c r="C30" s="48">
        <v>131818</v>
      </c>
      <c r="D30" s="48">
        <v>3308</v>
      </c>
      <c r="E30" s="36">
        <v>97.55191450942084</v>
      </c>
      <c r="F30" s="36">
        <v>2.4480854905791634</v>
      </c>
      <c r="G30" s="11"/>
      <c r="H30" s="11"/>
    </row>
    <row r="31" spans="1:8" x14ac:dyDescent="0.25">
      <c r="A31" s="21" t="s">
        <v>39</v>
      </c>
      <c r="B31" s="48">
        <v>70551</v>
      </c>
      <c r="C31" s="48">
        <v>69052</v>
      </c>
      <c r="D31" s="48">
        <v>1499</v>
      </c>
      <c r="E31" s="36">
        <v>97.875295885246132</v>
      </c>
      <c r="F31" s="36">
        <v>2.1247041147538659</v>
      </c>
      <c r="G31" s="11"/>
      <c r="H31" s="11"/>
    </row>
    <row r="32" spans="1:8" x14ac:dyDescent="0.25">
      <c r="A32" s="21" t="s">
        <v>43</v>
      </c>
      <c r="B32" s="48">
        <v>1003</v>
      </c>
      <c r="C32" s="48">
        <v>800</v>
      </c>
      <c r="D32" s="48">
        <v>203</v>
      </c>
      <c r="E32" s="36">
        <v>79.760717846460622</v>
      </c>
      <c r="F32" s="36">
        <v>20.239282153539381</v>
      </c>
      <c r="G32" s="11"/>
      <c r="H32" s="11"/>
    </row>
    <row r="33" spans="1:8" x14ac:dyDescent="0.25">
      <c r="A33" s="22" t="s">
        <v>204</v>
      </c>
      <c r="B33" s="45">
        <v>2375</v>
      </c>
      <c r="C33" s="45">
        <v>2191</v>
      </c>
      <c r="D33" s="45">
        <v>184</v>
      </c>
      <c r="E33" s="50">
        <v>92.252631578947359</v>
      </c>
      <c r="F33" s="50">
        <v>7.7473684210526317</v>
      </c>
      <c r="G33" s="11"/>
      <c r="H33" s="11"/>
    </row>
    <row r="34" spans="1:8" x14ac:dyDescent="0.25">
      <c r="A34" s="21" t="s">
        <v>49</v>
      </c>
      <c r="B34" s="48">
        <v>3000</v>
      </c>
      <c r="C34" s="49" t="s">
        <v>15</v>
      </c>
      <c r="D34" s="49" t="s">
        <v>15</v>
      </c>
      <c r="E34" s="40" t="s">
        <v>15</v>
      </c>
      <c r="F34" s="40" t="s">
        <v>15</v>
      </c>
      <c r="G34" s="11"/>
      <c r="H34" s="11"/>
    </row>
    <row r="35" spans="1:8" x14ac:dyDescent="0.25">
      <c r="A35" s="21" t="s">
        <v>21</v>
      </c>
      <c r="B35" s="48">
        <v>530</v>
      </c>
      <c r="C35" s="48">
        <v>436</v>
      </c>
      <c r="D35" s="48">
        <v>94</v>
      </c>
      <c r="E35" s="36">
        <v>82.264150943396231</v>
      </c>
      <c r="F35" s="36">
        <v>17.735849056603772</v>
      </c>
      <c r="G35" s="11"/>
      <c r="H35" s="11"/>
    </row>
    <row r="36" spans="1:8" x14ac:dyDescent="0.25">
      <c r="A36" s="21" t="s">
        <v>205</v>
      </c>
      <c r="B36" s="48">
        <v>18830</v>
      </c>
      <c r="C36" s="48">
        <v>8048</v>
      </c>
      <c r="D36" s="48">
        <v>10782</v>
      </c>
      <c r="E36" s="36">
        <v>42.74030801911843</v>
      </c>
      <c r="F36" s="36">
        <v>57.259691980881577</v>
      </c>
      <c r="G36" s="11"/>
      <c r="H36" s="11"/>
    </row>
    <row r="37" spans="1:8" x14ac:dyDescent="0.25">
      <c r="A37" s="21" t="s">
        <v>10</v>
      </c>
      <c r="B37" s="48">
        <v>2672</v>
      </c>
      <c r="C37" s="48">
        <v>675</v>
      </c>
      <c r="D37" s="48">
        <v>1997</v>
      </c>
      <c r="E37" s="36">
        <v>25.261976047904195</v>
      </c>
      <c r="F37" s="36">
        <v>74.738023952095816</v>
      </c>
      <c r="G37" s="11"/>
      <c r="H37" s="11"/>
    </row>
    <row r="38" spans="1:8" x14ac:dyDescent="0.25">
      <c r="A38" s="21" t="s">
        <v>8</v>
      </c>
      <c r="B38" s="48">
        <v>13584</v>
      </c>
      <c r="C38" s="48">
        <v>11272</v>
      </c>
      <c r="D38" s="48">
        <v>2312</v>
      </c>
      <c r="E38" s="36">
        <v>82.979976442873976</v>
      </c>
      <c r="F38" s="36">
        <v>17.020023557126031</v>
      </c>
      <c r="G38" s="11"/>
      <c r="H38" s="11"/>
    </row>
    <row r="39" spans="1:8" x14ac:dyDescent="0.25">
      <c r="A39" s="22" t="s">
        <v>206</v>
      </c>
      <c r="B39" s="45">
        <v>6885</v>
      </c>
      <c r="C39" s="45">
        <v>5699</v>
      </c>
      <c r="D39" s="45">
        <v>1186</v>
      </c>
      <c r="E39" s="50">
        <v>82.774146695715316</v>
      </c>
      <c r="F39" s="50">
        <v>17.225853304284676</v>
      </c>
      <c r="G39" s="11"/>
      <c r="H39" s="11"/>
    </row>
    <row r="40" spans="1:8" x14ac:dyDescent="0.25">
      <c r="A40" s="21" t="s">
        <v>27</v>
      </c>
      <c r="B40" s="48">
        <v>21379</v>
      </c>
      <c r="C40" s="49" t="s">
        <v>15</v>
      </c>
      <c r="D40" s="49" t="s">
        <v>15</v>
      </c>
      <c r="E40" s="40" t="s">
        <v>15</v>
      </c>
      <c r="F40" s="40" t="s">
        <v>15</v>
      </c>
      <c r="G40" s="11"/>
      <c r="H40" s="11"/>
    </row>
    <row r="41" spans="1:8" x14ac:dyDescent="0.25">
      <c r="A41" s="21" t="s">
        <v>207</v>
      </c>
      <c r="B41" s="48">
        <v>76724</v>
      </c>
      <c r="C41" s="48">
        <v>31057</v>
      </c>
      <c r="D41" s="48">
        <v>45667</v>
      </c>
      <c r="E41" s="36">
        <v>40.478859287836919</v>
      </c>
      <c r="F41" s="36">
        <v>59.521140712163081</v>
      </c>
      <c r="G41" s="11"/>
      <c r="H41" s="11"/>
    </row>
    <row r="42" spans="1:8" x14ac:dyDescent="0.25">
      <c r="A42" s="22" t="s">
        <v>208</v>
      </c>
      <c r="B42" s="45">
        <v>4559</v>
      </c>
      <c r="C42" s="45">
        <v>2635</v>
      </c>
      <c r="D42" s="45">
        <v>1924</v>
      </c>
      <c r="E42" s="50">
        <v>57.797762667251597</v>
      </c>
      <c r="F42" s="50">
        <v>42.20223733274841</v>
      </c>
      <c r="G42" s="11"/>
      <c r="H42" s="11"/>
    </row>
    <row r="43" spans="1:8" x14ac:dyDescent="0.25">
      <c r="A43" s="21" t="s">
        <v>23</v>
      </c>
      <c r="B43" s="48">
        <v>19856</v>
      </c>
      <c r="C43" s="48">
        <v>17121</v>
      </c>
      <c r="D43" s="48">
        <v>2735</v>
      </c>
      <c r="E43" s="36">
        <v>86.225825946817082</v>
      </c>
      <c r="F43" s="36">
        <v>13.774174053182916</v>
      </c>
      <c r="G43" s="11"/>
      <c r="H43" s="11"/>
    </row>
    <row r="44" spans="1:8" x14ac:dyDescent="0.25">
      <c r="A44" s="21" t="s">
        <v>16</v>
      </c>
      <c r="B44" s="48">
        <v>79373</v>
      </c>
      <c r="C44" s="49" t="s">
        <v>15</v>
      </c>
      <c r="D44" s="49" t="s">
        <v>15</v>
      </c>
      <c r="E44" s="40" t="s">
        <v>15</v>
      </c>
      <c r="F44" s="40" t="s">
        <v>15</v>
      </c>
      <c r="G44" s="11"/>
      <c r="H44" s="11"/>
    </row>
    <row r="45" spans="1:8" x14ac:dyDescent="0.25">
      <c r="A45" s="21" t="s">
        <v>33</v>
      </c>
      <c r="B45" s="48">
        <v>8118</v>
      </c>
      <c r="C45" s="48">
        <v>8118</v>
      </c>
      <c r="D45" s="49" t="s">
        <v>15</v>
      </c>
      <c r="E45" s="49" t="s">
        <v>15</v>
      </c>
      <c r="F45" s="49" t="s">
        <v>15</v>
      </c>
      <c r="G45" s="11"/>
      <c r="H45" s="11"/>
    </row>
    <row r="46" spans="1:8" x14ac:dyDescent="0.25">
      <c r="A46" s="21" t="s">
        <v>24</v>
      </c>
      <c r="B46" s="48">
        <v>16031</v>
      </c>
      <c r="C46" s="48">
        <v>13805</v>
      </c>
      <c r="D46" s="48">
        <v>2226</v>
      </c>
      <c r="E46" s="36">
        <v>86.114403343521928</v>
      </c>
      <c r="F46" s="36">
        <v>13.885596656478075</v>
      </c>
      <c r="G46" s="11"/>
      <c r="H46" s="11"/>
    </row>
    <row r="47" spans="1:8" x14ac:dyDescent="0.25">
      <c r="A47" s="21" t="s">
        <v>110</v>
      </c>
      <c r="B47" s="48">
        <v>78</v>
      </c>
      <c r="C47" s="48">
        <v>61</v>
      </c>
      <c r="D47" s="48">
        <v>17</v>
      </c>
      <c r="E47" s="36">
        <v>78.205128205128204</v>
      </c>
      <c r="F47" s="36">
        <v>21.794871794871796</v>
      </c>
      <c r="G47" s="11"/>
      <c r="H47" s="11"/>
    </row>
    <row r="48" spans="1:8" x14ac:dyDescent="0.25">
      <c r="A48" s="21" t="s">
        <v>180</v>
      </c>
      <c r="B48" s="48">
        <v>95112</v>
      </c>
      <c r="C48" s="48">
        <v>74895</v>
      </c>
      <c r="D48" s="48">
        <v>20217</v>
      </c>
      <c r="E48" s="36">
        <v>78.744007065354523</v>
      </c>
      <c r="F48" s="36">
        <v>21.255992934645469</v>
      </c>
      <c r="G48" s="11"/>
      <c r="H48" s="11"/>
    </row>
    <row r="49" spans="1:8" x14ac:dyDescent="0.25">
      <c r="A49" s="21" t="s">
        <v>81</v>
      </c>
      <c r="B49" s="48">
        <v>16786</v>
      </c>
      <c r="C49" s="48">
        <v>10213</v>
      </c>
      <c r="D49" s="48">
        <v>6573</v>
      </c>
      <c r="E49" s="36">
        <v>60.84236864053377</v>
      </c>
      <c r="F49" s="36">
        <v>39.157631359466222</v>
      </c>
      <c r="G49" s="11"/>
      <c r="H49" s="11"/>
    </row>
    <row r="50" spans="1:8" x14ac:dyDescent="0.25">
      <c r="A50" s="21" t="s">
        <v>181</v>
      </c>
      <c r="B50" s="48">
        <v>167267</v>
      </c>
      <c r="C50" s="48">
        <v>101812</v>
      </c>
      <c r="D50" s="48">
        <v>65455</v>
      </c>
      <c r="E50" s="36">
        <v>60.867953631021066</v>
      </c>
      <c r="F50" s="36">
        <v>39.132046368978941</v>
      </c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  <row r="53" spans="1:8" x14ac:dyDescent="0.25">
      <c r="A53" s="11"/>
      <c r="B53" s="11"/>
      <c r="C53" s="11"/>
      <c r="D53" s="11"/>
      <c r="E53" s="11"/>
      <c r="F53" s="11"/>
      <c r="G53" s="11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44"/>
      <c r="B55" s="44"/>
      <c r="C55" s="44"/>
      <c r="D55" s="44"/>
      <c r="E55" s="44"/>
      <c r="F55" s="44"/>
      <c r="G55" s="44"/>
      <c r="H55" s="44"/>
    </row>
  </sheetData>
  <mergeCells count="5">
    <mergeCell ref="A8:A9"/>
    <mergeCell ref="B8:B9"/>
    <mergeCell ref="C8:C9"/>
    <mergeCell ref="D8:D9"/>
    <mergeCell ref="E8:F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showGridLines="0" zoomScale="120" zoomScaleNormal="120" workbookViewId="0">
      <selection activeCell="A16" sqref="A16"/>
    </sheetView>
  </sheetViews>
  <sheetFormatPr defaultColWidth="8.77734375" defaultRowHeight="13.2" x14ac:dyDescent="0.25"/>
  <cols>
    <col min="1" max="1" width="25.77734375" style="16" customWidth="1"/>
    <col min="2" max="9" width="10.77734375" style="16" customWidth="1"/>
    <col min="10" max="16384" width="8.77734375" style="16"/>
  </cols>
  <sheetData>
    <row r="1" spans="1:9" ht="12.75" customHeight="1" x14ac:dyDescent="0.25">
      <c r="A1" s="53" t="s">
        <v>246</v>
      </c>
      <c r="B1" s="54"/>
      <c r="C1" s="54"/>
      <c r="D1" s="54"/>
      <c r="E1" s="54"/>
      <c r="F1" s="54"/>
      <c r="G1" s="54"/>
      <c r="H1" s="54"/>
      <c r="I1" s="54"/>
    </row>
    <row r="2" spans="1:9" ht="12.75" customHeight="1" x14ac:dyDescent="0.25">
      <c r="A2" s="54" t="s">
        <v>247</v>
      </c>
      <c r="B2" s="54"/>
      <c r="C2" s="54"/>
      <c r="D2" s="54"/>
      <c r="E2" s="54"/>
      <c r="F2" s="54"/>
      <c r="G2" s="54"/>
      <c r="H2" s="54"/>
      <c r="I2" s="54"/>
    </row>
    <row r="3" spans="1:9" ht="12.75" customHeight="1" x14ac:dyDescent="0.25">
      <c r="A3" s="54" t="s">
        <v>248</v>
      </c>
      <c r="B3" s="54"/>
      <c r="C3" s="54"/>
      <c r="D3" s="54"/>
      <c r="E3" s="54"/>
      <c r="F3" s="54"/>
      <c r="G3" s="54"/>
      <c r="H3" s="54"/>
      <c r="I3" s="54"/>
    </row>
    <row r="4" spans="1:9" ht="12.75" customHeight="1" x14ac:dyDescent="0.25">
      <c r="A4" s="54" t="s">
        <v>249</v>
      </c>
      <c r="B4" s="54"/>
      <c r="C4" s="54"/>
      <c r="D4" s="54"/>
      <c r="E4" s="54"/>
      <c r="F4" s="54"/>
      <c r="G4" s="54"/>
      <c r="H4" s="54"/>
      <c r="I4" s="54"/>
    </row>
    <row r="5" spans="1:9" ht="12.75" customHeight="1" x14ac:dyDescent="0.25">
      <c r="A5" s="54" t="s">
        <v>250</v>
      </c>
      <c r="B5" s="54"/>
      <c r="C5" s="54"/>
      <c r="D5" s="54"/>
      <c r="E5" s="54"/>
      <c r="F5" s="54"/>
      <c r="G5" s="54"/>
      <c r="H5" s="54"/>
      <c r="I5" s="54"/>
    </row>
    <row r="6" spans="1:9" ht="12.75" customHeight="1" x14ac:dyDescent="0.25">
      <c r="A6" s="54" t="s">
        <v>251</v>
      </c>
      <c r="B6" s="54"/>
      <c r="C6" s="54"/>
      <c r="D6" s="54"/>
      <c r="E6" s="54"/>
      <c r="F6" s="54"/>
      <c r="G6" s="54"/>
      <c r="H6" s="54"/>
      <c r="I6" s="54"/>
    </row>
    <row r="7" spans="1:9" ht="12.75" customHeight="1" x14ac:dyDescent="0.25">
      <c r="A7" s="54" t="s">
        <v>53</v>
      </c>
      <c r="B7" s="54"/>
      <c r="C7" s="54"/>
      <c r="D7" s="54"/>
      <c r="E7" s="54"/>
      <c r="F7" s="54"/>
      <c r="G7" s="54"/>
      <c r="H7" s="54"/>
      <c r="I7" s="54"/>
    </row>
    <row r="8" spans="1:9" ht="12.75" customHeight="1" x14ac:dyDescent="0.25">
      <c r="A8" s="54" t="s">
        <v>175</v>
      </c>
      <c r="B8" s="54"/>
      <c r="C8" s="54"/>
      <c r="D8" s="54"/>
      <c r="E8" s="54"/>
      <c r="F8" s="54"/>
      <c r="G8" s="54"/>
      <c r="H8" s="54"/>
      <c r="I8" s="54"/>
    </row>
    <row r="9" spans="1:9" ht="12.75" customHeight="1" x14ac:dyDescent="0.25">
      <c r="A9" s="54" t="s">
        <v>226</v>
      </c>
      <c r="B9" s="54"/>
      <c r="C9" s="54"/>
      <c r="D9" s="54"/>
      <c r="E9" s="54"/>
      <c r="F9" s="54"/>
      <c r="G9" s="54"/>
      <c r="H9" s="54"/>
      <c r="I9" s="54"/>
    </row>
    <row r="10" spans="1:9" ht="12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</row>
    <row r="11" spans="1:9" ht="12.75" customHeight="1" x14ac:dyDescent="0.25">
      <c r="A11" s="55" t="s">
        <v>112</v>
      </c>
      <c r="B11" s="56" t="s">
        <v>0</v>
      </c>
      <c r="C11" s="56" t="s">
        <v>73</v>
      </c>
      <c r="D11" s="56" t="s">
        <v>74</v>
      </c>
      <c r="E11" s="56" t="s">
        <v>128</v>
      </c>
      <c r="F11" s="54"/>
      <c r="G11" s="54"/>
      <c r="H11" s="54"/>
      <c r="I11" s="54"/>
    </row>
    <row r="12" spans="1:9" ht="12.75" customHeight="1" x14ac:dyDescent="0.25">
      <c r="A12" s="18" t="s">
        <v>83</v>
      </c>
      <c r="B12" s="19">
        <v>108</v>
      </c>
      <c r="C12" s="19">
        <v>74</v>
      </c>
      <c r="D12" s="19">
        <v>34</v>
      </c>
      <c r="E12" s="20" t="s">
        <v>15</v>
      </c>
      <c r="F12" s="54"/>
      <c r="G12" s="54"/>
      <c r="H12" s="54"/>
      <c r="I12" s="54"/>
    </row>
    <row r="13" spans="1:9" ht="12.75" customHeight="1" x14ac:dyDescent="0.25">
      <c r="A13" s="18" t="s">
        <v>252</v>
      </c>
      <c r="B13" s="19">
        <v>1505</v>
      </c>
      <c r="C13" s="19">
        <v>1505</v>
      </c>
      <c r="D13" s="20" t="s">
        <v>15</v>
      </c>
      <c r="E13" s="20" t="s">
        <v>15</v>
      </c>
      <c r="F13" s="54"/>
      <c r="G13" s="54"/>
      <c r="H13" s="54"/>
      <c r="I13" s="54"/>
    </row>
    <row r="14" spans="1:9" ht="12.75" customHeight="1" x14ac:dyDescent="0.25">
      <c r="A14" s="18" t="s">
        <v>253</v>
      </c>
      <c r="B14" s="19">
        <v>3736</v>
      </c>
      <c r="C14" s="19">
        <v>3736</v>
      </c>
      <c r="D14" s="20" t="s">
        <v>15</v>
      </c>
      <c r="E14" s="20" t="s">
        <v>15</v>
      </c>
      <c r="F14" s="54"/>
      <c r="G14" s="54"/>
      <c r="H14" s="54"/>
      <c r="I14" s="54"/>
    </row>
    <row r="15" spans="1:9" ht="12.75" customHeight="1" x14ac:dyDescent="0.25">
      <c r="A15" s="18" t="s">
        <v>123</v>
      </c>
      <c r="B15" s="19">
        <v>22201</v>
      </c>
      <c r="C15" s="19">
        <v>22201</v>
      </c>
      <c r="D15" s="20" t="s">
        <v>15</v>
      </c>
      <c r="E15" s="20" t="s">
        <v>15</v>
      </c>
      <c r="F15" s="54"/>
      <c r="G15" s="54"/>
      <c r="H15" s="54"/>
      <c r="I15" s="54"/>
    </row>
    <row r="16" spans="1:9" ht="12.75" customHeight="1" x14ac:dyDescent="0.25">
      <c r="A16" s="18" t="s">
        <v>71</v>
      </c>
      <c r="B16" s="19">
        <v>6543</v>
      </c>
      <c r="C16" s="19">
        <v>6364</v>
      </c>
      <c r="D16" s="19">
        <v>179</v>
      </c>
      <c r="E16" s="20" t="s">
        <v>15</v>
      </c>
      <c r="F16" s="54"/>
      <c r="G16" s="54"/>
      <c r="H16" s="54"/>
      <c r="I16" s="54"/>
    </row>
    <row r="17" spans="1:9" ht="12.75" customHeight="1" x14ac:dyDescent="0.25">
      <c r="A17" s="18" t="s">
        <v>127</v>
      </c>
      <c r="B17" s="19">
        <v>20050</v>
      </c>
      <c r="C17" s="19">
        <v>18562</v>
      </c>
      <c r="D17" s="19">
        <v>1488</v>
      </c>
      <c r="E17" s="20" t="s">
        <v>15</v>
      </c>
      <c r="F17" s="54"/>
      <c r="G17" s="54"/>
      <c r="H17" s="54"/>
      <c r="I17" s="54"/>
    </row>
    <row r="18" spans="1:9" ht="12.75" customHeight="1" x14ac:dyDescent="0.25">
      <c r="A18" s="18" t="s">
        <v>254</v>
      </c>
      <c r="B18" s="19">
        <v>26</v>
      </c>
      <c r="C18" s="19">
        <v>26</v>
      </c>
      <c r="D18" s="20" t="s">
        <v>15</v>
      </c>
      <c r="E18" s="20" t="s">
        <v>15</v>
      </c>
      <c r="F18" s="54"/>
      <c r="G18" s="54"/>
      <c r="H18" s="54"/>
      <c r="I18" s="54"/>
    </row>
    <row r="19" spans="1:9" ht="12.75" customHeight="1" x14ac:dyDescent="0.25">
      <c r="A19" s="18" t="s">
        <v>255</v>
      </c>
      <c r="B19" s="19">
        <v>15169</v>
      </c>
      <c r="C19" s="19">
        <v>5328</v>
      </c>
      <c r="D19" s="19">
        <v>9837</v>
      </c>
      <c r="E19" s="19">
        <v>4</v>
      </c>
      <c r="F19" s="54"/>
      <c r="G19" s="54"/>
      <c r="H19" s="54"/>
      <c r="I19" s="54"/>
    </row>
    <row r="20" spans="1:9" ht="12.75" customHeight="1" x14ac:dyDescent="0.25">
      <c r="A20" s="18" t="s">
        <v>229</v>
      </c>
      <c r="B20" s="19">
        <v>414409</v>
      </c>
      <c r="C20" s="19">
        <v>408860</v>
      </c>
      <c r="D20" s="20" t="s">
        <v>15</v>
      </c>
      <c r="E20" s="19">
        <v>5549</v>
      </c>
      <c r="F20" s="54"/>
      <c r="G20" s="54"/>
      <c r="H20" s="54"/>
      <c r="I20" s="54"/>
    </row>
    <row r="21" spans="1:9" ht="12.75" customHeight="1" x14ac:dyDescent="0.25">
      <c r="A21" s="18" t="s">
        <v>256</v>
      </c>
      <c r="B21" s="19">
        <v>14559</v>
      </c>
      <c r="C21" s="19">
        <v>14559</v>
      </c>
      <c r="D21" s="20" t="s">
        <v>15</v>
      </c>
      <c r="E21" s="20" t="s">
        <v>15</v>
      </c>
      <c r="F21" s="54"/>
      <c r="G21" s="54"/>
      <c r="H21" s="54"/>
      <c r="I21" s="54"/>
    </row>
    <row r="22" spans="1:9" ht="12.75" customHeight="1" x14ac:dyDescent="0.25">
      <c r="A22" s="18" t="s">
        <v>257</v>
      </c>
      <c r="B22" s="19">
        <v>16860</v>
      </c>
      <c r="C22" s="19" t="s">
        <v>15</v>
      </c>
      <c r="D22" s="20" t="s">
        <v>15</v>
      </c>
      <c r="E22" s="20" t="s">
        <v>15</v>
      </c>
      <c r="F22" s="54"/>
      <c r="G22" s="54"/>
      <c r="H22" s="54"/>
      <c r="I22" s="54"/>
    </row>
    <row r="23" spans="1:9" ht="12.75" customHeight="1" x14ac:dyDescent="0.25">
      <c r="A23" s="18" t="s">
        <v>59</v>
      </c>
      <c r="B23" s="19">
        <v>1996</v>
      </c>
      <c r="C23" s="19">
        <v>1102</v>
      </c>
      <c r="D23" s="19">
        <v>894</v>
      </c>
      <c r="E23" s="20" t="s">
        <v>15</v>
      </c>
      <c r="F23" s="54"/>
      <c r="G23" s="54"/>
      <c r="H23" s="54"/>
      <c r="I23" s="54"/>
    </row>
    <row r="24" spans="1:9" ht="12.75" customHeight="1" x14ac:dyDescent="0.25">
      <c r="A24" s="18" t="s">
        <v>60</v>
      </c>
      <c r="B24" s="19">
        <v>8437</v>
      </c>
      <c r="C24" s="19">
        <v>7433</v>
      </c>
      <c r="D24" s="19">
        <v>477</v>
      </c>
      <c r="E24" s="19">
        <v>527</v>
      </c>
      <c r="F24" s="54"/>
      <c r="G24" s="54"/>
      <c r="H24" s="54"/>
      <c r="I24" s="54"/>
    </row>
    <row r="25" spans="1:9" ht="12.75" customHeight="1" x14ac:dyDescent="0.25">
      <c r="A25" s="18" t="s">
        <v>129</v>
      </c>
      <c r="B25" s="19">
        <v>42</v>
      </c>
      <c r="C25" s="19">
        <v>42</v>
      </c>
      <c r="D25" s="19" t="s">
        <v>15</v>
      </c>
      <c r="E25" s="20" t="s">
        <v>15</v>
      </c>
      <c r="F25" s="54"/>
      <c r="G25" s="54"/>
      <c r="H25" s="54"/>
      <c r="I25" s="54"/>
    </row>
    <row r="26" spans="1:9" ht="12.75" customHeight="1" x14ac:dyDescent="0.25">
      <c r="A26" s="18" t="s">
        <v>35</v>
      </c>
      <c r="B26" s="19">
        <v>14462</v>
      </c>
      <c r="C26" s="19">
        <v>14134</v>
      </c>
      <c r="D26" s="20" t="s">
        <v>15</v>
      </c>
      <c r="E26" s="19">
        <v>328</v>
      </c>
      <c r="F26" s="54"/>
      <c r="G26" s="54"/>
      <c r="H26" s="54"/>
      <c r="I26" s="54"/>
    </row>
    <row r="27" spans="1:9" ht="12.75" customHeight="1" x14ac:dyDescent="0.25">
      <c r="A27" s="18" t="s">
        <v>26</v>
      </c>
      <c r="B27" s="19">
        <v>40380</v>
      </c>
      <c r="C27" s="19">
        <v>13167</v>
      </c>
      <c r="D27" s="19">
        <v>22313</v>
      </c>
      <c r="E27" s="19">
        <v>4900</v>
      </c>
      <c r="F27" s="54"/>
      <c r="G27" s="54"/>
      <c r="H27" s="54"/>
      <c r="I27" s="54"/>
    </row>
    <row r="28" spans="1:9" ht="12.75" customHeight="1" x14ac:dyDescent="0.25">
      <c r="A28" s="18" t="s">
        <v>258</v>
      </c>
      <c r="B28" s="19">
        <v>670</v>
      </c>
      <c r="C28" s="19">
        <v>670</v>
      </c>
      <c r="D28" s="20" t="s">
        <v>15</v>
      </c>
      <c r="E28" s="20" t="s">
        <v>15</v>
      </c>
      <c r="F28" s="54"/>
      <c r="G28" s="54"/>
      <c r="H28" s="54"/>
      <c r="I28" s="54"/>
    </row>
    <row r="29" spans="1:9" ht="12.75" customHeight="1" x14ac:dyDescent="0.25">
      <c r="A29" s="18" t="s">
        <v>11</v>
      </c>
      <c r="B29" s="19">
        <v>6228</v>
      </c>
      <c r="C29" s="19">
        <v>3208</v>
      </c>
      <c r="D29" s="19">
        <v>3011</v>
      </c>
      <c r="E29" s="19">
        <v>9</v>
      </c>
      <c r="F29" s="54"/>
      <c r="G29" s="54"/>
      <c r="H29" s="54"/>
      <c r="I29" s="54"/>
    </row>
    <row r="30" spans="1:9" ht="12.75" customHeight="1" x14ac:dyDescent="0.25">
      <c r="A30" s="18" t="s">
        <v>9</v>
      </c>
      <c r="B30" s="19">
        <v>34554</v>
      </c>
      <c r="C30" s="19">
        <v>9329</v>
      </c>
      <c r="D30" s="19">
        <v>25180</v>
      </c>
      <c r="E30" s="19">
        <v>45</v>
      </c>
      <c r="F30" s="54"/>
      <c r="G30" s="54"/>
      <c r="H30" s="54"/>
      <c r="I30" s="54"/>
    </row>
    <row r="31" spans="1:9" ht="12.75" customHeight="1" x14ac:dyDescent="0.25">
      <c r="A31" s="18" t="s">
        <v>259</v>
      </c>
      <c r="B31" s="19">
        <v>64121</v>
      </c>
      <c r="C31" s="19">
        <v>64121</v>
      </c>
      <c r="D31" s="20" t="s">
        <v>15</v>
      </c>
      <c r="E31" s="20" t="s">
        <v>15</v>
      </c>
      <c r="F31" s="54"/>
      <c r="G31" s="54"/>
      <c r="H31" s="54"/>
      <c r="I31" s="54"/>
    </row>
    <row r="32" spans="1:9" ht="12.75" customHeight="1" x14ac:dyDescent="0.25">
      <c r="A32" s="18" t="s">
        <v>29</v>
      </c>
      <c r="B32" s="19">
        <v>2537</v>
      </c>
      <c r="C32" s="19">
        <v>2505</v>
      </c>
      <c r="D32" s="19">
        <v>32</v>
      </c>
      <c r="E32" s="20" t="s">
        <v>15</v>
      </c>
      <c r="F32" s="54"/>
      <c r="G32" s="54"/>
      <c r="H32" s="54"/>
      <c r="I32" s="54"/>
    </row>
    <row r="33" spans="1:9" ht="12.75" customHeight="1" x14ac:dyDescent="0.25">
      <c r="A33" s="18" t="s">
        <v>2</v>
      </c>
      <c r="B33" s="19">
        <v>413158</v>
      </c>
      <c r="C33" s="19">
        <v>100689</v>
      </c>
      <c r="D33" s="19">
        <v>295140</v>
      </c>
      <c r="E33" s="19">
        <v>17329</v>
      </c>
      <c r="F33" s="54"/>
      <c r="G33" s="54"/>
      <c r="H33" s="54"/>
      <c r="I33" s="54"/>
    </row>
    <row r="34" spans="1:9" ht="12.75" customHeight="1" x14ac:dyDescent="0.25">
      <c r="A34" s="18" t="s">
        <v>61</v>
      </c>
      <c r="B34" s="19">
        <v>1056</v>
      </c>
      <c r="C34" s="19">
        <v>1039</v>
      </c>
      <c r="D34" s="19">
        <v>17</v>
      </c>
      <c r="E34" s="20" t="s">
        <v>15</v>
      </c>
      <c r="F34" s="54"/>
      <c r="G34" s="54"/>
      <c r="H34" s="54"/>
      <c r="I34" s="54"/>
    </row>
    <row r="35" spans="1:9" ht="12.75" customHeight="1" x14ac:dyDescent="0.25">
      <c r="A35" s="18" t="s">
        <v>130</v>
      </c>
      <c r="B35" s="19">
        <v>17709</v>
      </c>
      <c r="C35" s="19">
        <v>16898</v>
      </c>
      <c r="D35" s="19">
        <v>798</v>
      </c>
      <c r="E35" s="19">
        <v>13</v>
      </c>
      <c r="F35" s="54"/>
      <c r="G35" s="54"/>
      <c r="H35" s="54"/>
      <c r="I35" s="54"/>
    </row>
    <row r="36" spans="1:9" ht="12.75" customHeight="1" x14ac:dyDescent="0.25">
      <c r="A36" s="18" t="s">
        <v>68</v>
      </c>
      <c r="B36" s="19">
        <v>25666</v>
      </c>
      <c r="C36" s="19">
        <v>18853</v>
      </c>
      <c r="D36" s="19">
        <v>6778</v>
      </c>
      <c r="E36" s="19">
        <v>35</v>
      </c>
      <c r="F36" s="54"/>
      <c r="G36" s="54"/>
      <c r="H36" s="54"/>
      <c r="I36" s="54"/>
    </row>
    <row r="37" spans="1:9" ht="12.75" customHeight="1" x14ac:dyDescent="0.25">
      <c r="A37" s="18" t="s">
        <v>14</v>
      </c>
      <c r="B37" s="19">
        <v>7104</v>
      </c>
      <c r="C37" s="19">
        <v>4341</v>
      </c>
      <c r="D37" s="19">
        <v>798</v>
      </c>
      <c r="E37" s="19">
        <v>1965</v>
      </c>
      <c r="F37" s="54"/>
      <c r="G37" s="54"/>
      <c r="H37" s="54"/>
      <c r="I37" s="54"/>
    </row>
    <row r="38" spans="1:9" ht="12.75" customHeight="1" x14ac:dyDescent="0.25">
      <c r="A38" s="18" t="s">
        <v>50</v>
      </c>
      <c r="B38" s="19">
        <v>1744</v>
      </c>
      <c r="C38" s="19">
        <v>1744</v>
      </c>
      <c r="D38" s="20" t="s">
        <v>15</v>
      </c>
      <c r="E38" s="20" t="s">
        <v>15</v>
      </c>
      <c r="F38" s="54"/>
      <c r="G38" s="54"/>
      <c r="H38" s="54"/>
      <c r="I38" s="54"/>
    </row>
    <row r="39" spans="1:9" ht="12.75" customHeight="1" x14ac:dyDescent="0.25">
      <c r="A39" s="18" t="s">
        <v>260</v>
      </c>
      <c r="B39" s="19">
        <v>10954</v>
      </c>
      <c r="C39" s="19">
        <v>8845</v>
      </c>
      <c r="D39" s="19">
        <v>2109</v>
      </c>
      <c r="E39" s="20" t="s">
        <v>15</v>
      </c>
      <c r="F39" s="54"/>
      <c r="G39" s="54"/>
      <c r="H39" s="54"/>
      <c r="I39" s="54"/>
    </row>
    <row r="40" spans="1:9" ht="12.75" customHeight="1" x14ac:dyDescent="0.25">
      <c r="A40" s="18" t="s">
        <v>124</v>
      </c>
      <c r="B40" s="19">
        <v>57840</v>
      </c>
      <c r="C40" s="19">
        <v>57840</v>
      </c>
      <c r="D40" s="20" t="s">
        <v>15</v>
      </c>
      <c r="E40" s="20" t="s">
        <v>15</v>
      </c>
      <c r="F40" s="54"/>
      <c r="G40" s="54"/>
      <c r="H40" s="54"/>
      <c r="I40" s="54"/>
    </row>
    <row r="41" spans="1:9" ht="12.75" customHeight="1" x14ac:dyDescent="0.25">
      <c r="A41" s="18" t="s">
        <v>90</v>
      </c>
      <c r="B41" s="19">
        <v>367</v>
      </c>
      <c r="C41" s="19">
        <v>359</v>
      </c>
      <c r="D41" s="19">
        <v>8</v>
      </c>
      <c r="E41" s="20" t="s">
        <v>15</v>
      </c>
      <c r="F41" s="54"/>
      <c r="G41" s="54"/>
      <c r="H41" s="54"/>
      <c r="I41" s="54"/>
    </row>
    <row r="42" spans="1:9" ht="12.75" customHeight="1" x14ac:dyDescent="0.25">
      <c r="A42" s="18" t="s">
        <v>131</v>
      </c>
      <c r="B42" s="19">
        <v>116914</v>
      </c>
      <c r="C42" s="19">
        <v>116914</v>
      </c>
      <c r="D42" s="20" t="s">
        <v>15</v>
      </c>
      <c r="E42" s="20" t="s">
        <v>15</v>
      </c>
      <c r="F42" s="54"/>
      <c r="G42" s="54"/>
      <c r="H42" s="54"/>
      <c r="I42" s="54"/>
    </row>
    <row r="43" spans="1:9" ht="12.75" customHeight="1" x14ac:dyDescent="0.25">
      <c r="A43" s="18" t="s">
        <v>91</v>
      </c>
      <c r="B43" s="19">
        <v>6712</v>
      </c>
      <c r="C43" s="19">
        <v>6004</v>
      </c>
      <c r="D43" s="19">
        <v>708</v>
      </c>
      <c r="E43" s="20" t="s">
        <v>15</v>
      </c>
      <c r="F43" s="54"/>
      <c r="G43" s="54"/>
      <c r="H43" s="54"/>
      <c r="I43" s="54"/>
    </row>
    <row r="44" spans="1:9" ht="12.75" customHeight="1" x14ac:dyDescent="0.25">
      <c r="A44" s="18" t="s">
        <v>22</v>
      </c>
      <c r="B44" s="19">
        <v>3466</v>
      </c>
      <c r="C44" s="19">
        <v>2698</v>
      </c>
      <c r="D44" s="19">
        <v>688</v>
      </c>
      <c r="E44" s="19">
        <v>80</v>
      </c>
      <c r="F44" s="54"/>
      <c r="G44" s="54"/>
      <c r="H44" s="54"/>
      <c r="I44" s="54"/>
    </row>
    <row r="45" spans="1:9" ht="12.75" customHeight="1" x14ac:dyDescent="0.25">
      <c r="A45" s="18" t="s">
        <v>62</v>
      </c>
      <c r="B45" s="19">
        <v>8646</v>
      </c>
      <c r="C45" s="19">
        <v>7614</v>
      </c>
      <c r="D45" s="19">
        <v>1032</v>
      </c>
      <c r="E45" s="20" t="s">
        <v>15</v>
      </c>
      <c r="F45" s="54"/>
      <c r="G45" s="54"/>
      <c r="H45" s="54"/>
      <c r="I45" s="54"/>
    </row>
    <row r="46" spans="1:9" ht="12.75" customHeight="1" x14ac:dyDescent="0.25">
      <c r="A46" s="18" t="s">
        <v>92</v>
      </c>
      <c r="B46" s="19">
        <v>1828</v>
      </c>
      <c r="C46" s="19">
        <v>1421</v>
      </c>
      <c r="D46" s="19">
        <v>407</v>
      </c>
      <c r="E46" s="20" t="s">
        <v>15</v>
      </c>
      <c r="F46" s="54"/>
      <c r="G46" s="54"/>
      <c r="H46" s="54"/>
      <c r="I46" s="54"/>
    </row>
    <row r="47" spans="1:9" ht="12.75" customHeight="1" x14ac:dyDescent="0.25">
      <c r="A47" s="18" t="s">
        <v>93</v>
      </c>
      <c r="B47" s="19">
        <v>13305</v>
      </c>
      <c r="C47" s="19">
        <v>11827</v>
      </c>
      <c r="D47" s="19">
        <v>492</v>
      </c>
      <c r="E47" s="19">
        <v>986</v>
      </c>
      <c r="F47" s="54"/>
      <c r="G47" s="54"/>
      <c r="H47" s="54"/>
      <c r="I47" s="54"/>
    </row>
    <row r="48" spans="1:9" ht="12.75" customHeight="1" x14ac:dyDescent="0.25">
      <c r="A48" s="18" t="s">
        <v>132</v>
      </c>
      <c r="B48" s="19">
        <v>106</v>
      </c>
      <c r="C48" s="19">
        <v>106</v>
      </c>
      <c r="D48" s="20" t="s">
        <v>15</v>
      </c>
      <c r="E48" s="20" t="s">
        <v>15</v>
      </c>
      <c r="F48" s="54"/>
      <c r="G48" s="54"/>
      <c r="H48" s="54"/>
      <c r="I48" s="54"/>
    </row>
    <row r="49" spans="1:9" ht="12.75" customHeight="1" x14ac:dyDescent="0.25">
      <c r="A49" s="18" t="s">
        <v>133</v>
      </c>
      <c r="B49" s="19">
        <v>521</v>
      </c>
      <c r="C49" s="19">
        <v>521</v>
      </c>
      <c r="D49" s="20" t="s">
        <v>15</v>
      </c>
      <c r="E49" s="20" t="s">
        <v>15</v>
      </c>
      <c r="F49" s="54"/>
      <c r="G49" s="54"/>
      <c r="H49" s="54"/>
      <c r="I49" s="54"/>
    </row>
    <row r="50" spans="1:9" ht="12.75" customHeight="1" x14ac:dyDescent="0.25">
      <c r="A50" s="18" t="s">
        <v>134</v>
      </c>
      <c r="B50" s="19">
        <v>1027</v>
      </c>
      <c r="C50" s="19">
        <v>1027</v>
      </c>
      <c r="D50" s="20" t="s">
        <v>15</v>
      </c>
      <c r="E50" s="20" t="s">
        <v>15</v>
      </c>
      <c r="F50" s="54"/>
      <c r="G50" s="54"/>
      <c r="H50" s="54"/>
      <c r="I50" s="54"/>
    </row>
    <row r="51" spans="1:9" ht="12.75" customHeight="1" x14ac:dyDescent="0.25">
      <c r="A51" s="18" t="s">
        <v>7</v>
      </c>
      <c r="B51" s="19">
        <v>15034</v>
      </c>
      <c r="C51" s="19">
        <v>2026</v>
      </c>
      <c r="D51" s="19">
        <v>13007</v>
      </c>
      <c r="E51" s="19">
        <v>1</v>
      </c>
      <c r="F51" s="54"/>
      <c r="G51" s="54"/>
      <c r="H51" s="54"/>
      <c r="I51" s="54"/>
    </row>
    <row r="52" spans="1:9" ht="12.75" customHeight="1" x14ac:dyDescent="0.25">
      <c r="A52" s="18" t="s">
        <v>261</v>
      </c>
      <c r="B52" s="19">
        <v>109</v>
      </c>
      <c r="C52" s="19">
        <v>109</v>
      </c>
      <c r="D52" s="20" t="s">
        <v>15</v>
      </c>
      <c r="E52" s="20" t="s">
        <v>15</v>
      </c>
      <c r="F52" s="54"/>
      <c r="G52" s="54"/>
      <c r="H52" s="54"/>
      <c r="I52" s="54"/>
    </row>
    <row r="53" spans="1:9" ht="12.75" customHeight="1" x14ac:dyDescent="0.25">
      <c r="A53" s="18" t="s">
        <v>262</v>
      </c>
      <c r="B53" s="19">
        <v>1338</v>
      </c>
      <c r="C53" s="19">
        <v>1338</v>
      </c>
      <c r="D53" s="20" t="s">
        <v>15</v>
      </c>
      <c r="E53" s="20" t="s">
        <v>15</v>
      </c>
      <c r="F53" s="54"/>
      <c r="G53" s="54"/>
      <c r="H53" s="54"/>
      <c r="I53" s="54"/>
    </row>
    <row r="54" spans="1:9" ht="12.75" customHeight="1" x14ac:dyDescent="0.25">
      <c r="A54" s="18" t="s">
        <v>263</v>
      </c>
      <c r="B54" s="19">
        <v>141</v>
      </c>
      <c r="C54" s="19">
        <v>141</v>
      </c>
      <c r="D54" s="20" t="s">
        <v>15</v>
      </c>
      <c r="E54" s="20" t="s">
        <v>15</v>
      </c>
      <c r="F54" s="54"/>
      <c r="G54" s="54"/>
      <c r="H54" s="54"/>
      <c r="I54" s="54"/>
    </row>
    <row r="55" spans="1:9" ht="12.75" customHeight="1" x14ac:dyDescent="0.25">
      <c r="A55" s="18" t="s">
        <v>136</v>
      </c>
      <c r="B55" s="19">
        <v>2047</v>
      </c>
      <c r="C55" s="19">
        <v>2047</v>
      </c>
      <c r="D55" s="20" t="s">
        <v>15</v>
      </c>
      <c r="E55" s="20" t="s">
        <v>15</v>
      </c>
      <c r="F55" s="54"/>
      <c r="G55" s="54"/>
      <c r="H55" s="54"/>
      <c r="I55" s="54"/>
    </row>
    <row r="56" spans="1:9" ht="12.75" customHeight="1" x14ac:dyDescent="0.25">
      <c r="A56" s="18" t="s">
        <v>264</v>
      </c>
      <c r="B56" s="19">
        <v>288</v>
      </c>
      <c r="C56" s="19">
        <v>288</v>
      </c>
      <c r="D56" s="20" t="s">
        <v>15</v>
      </c>
      <c r="E56" s="20" t="s">
        <v>15</v>
      </c>
      <c r="F56" s="54"/>
      <c r="G56" s="54"/>
      <c r="H56" s="54"/>
      <c r="I56" s="54"/>
    </row>
    <row r="57" spans="1:9" ht="12.75" customHeight="1" x14ac:dyDescent="0.25">
      <c r="A57" s="18" t="s">
        <v>265</v>
      </c>
      <c r="B57" s="19">
        <v>32339</v>
      </c>
      <c r="C57" s="19">
        <v>15504</v>
      </c>
      <c r="D57" s="19">
        <v>16789</v>
      </c>
      <c r="E57" s="19">
        <v>46</v>
      </c>
      <c r="F57" s="54"/>
      <c r="G57" s="54"/>
      <c r="H57" s="54"/>
      <c r="I57" s="54"/>
    </row>
    <row r="58" spans="1:9" ht="12.75" customHeight="1" x14ac:dyDescent="0.25">
      <c r="A58" s="18" t="s">
        <v>137</v>
      </c>
      <c r="B58" s="19">
        <v>9680</v>
      </c>
      <c r="C58" s="19">
        <v>3369</v>
      </c>
      <c r="D58" s="19">
        <v>6309</v>
      </c>
      <c r="E58" s="19">
        <v>2</v>
      </c>
      <c r="F58" s="54"/>
      <c r="G58" s="54"/>
      <c r="H58" s="54"/>
      <c r="I58" s="54"/>
    </row>
    <row r="59" spans="1:9" ht="12.75" customHeight="1" x14ac:dyDescent="0.25">
      <c r="A59" s="18" t="s">
        <v>8</v>
      </c>
      <c r="B59" s="19">
        <v>14508</v>
      </c>
      <c r="C59" s="19">
        <v>9222</v>
      </c>
      <c r="D59" s="19">
        <v>5108</v>
      </c>
      <c r="E59" s="19">
        <v>178</v>
      </c>
      <c r="F59" s="54"/>
      <c r="G59" s="54"/>
      <c r="H59" s="54"/>
      <c r="I59" s="54"/>
    </row>
    <row r="60" spans="1:9" ht="12.75" customHeight="1" x14ac:dyDescent="0.25">
      <c r="A60" s="18" t="s">
        <v>266</v>
      </c>
      <c r="B60" s="19">
        <v>1895</v>
      </c>
      <c r="C60" s="19">
        <v>1895</v>
      </c>
      <c r="D60" s="20" t="s">
        <v>15</v>
      </c>
      <c r="E60" s="20" t="s">
        <v>15</v>
      </c>
      <c r="F60" s="54"/>
      <c r="G60" s="54"/>
      <c r="H60" s="54"/>
      <c r="I60" s="54"/>
    </row>
    <row r="61" spans="1:9" ht="12.75" customHeight="1" x14ac:dyDescent="0.25">
      <c r="A61" s="18" t="s">
        <v>154</v>
      </c>
      <c r="B61" s="19">
        <v>526</v>
      </c>
      <c r="C61" s="19">
        <v>491</v>
      </c>
      <c r="D61" s="19">
        <v>35</v>
      </c>
      <c r="E61" s="20" t="s">
        <v>15</v>
      </c>
      <c r="F61" s="54"/>
      <c r="G61" s="54"/>
      <c r="H61" s="54"/>
      <c r="I61" s="54"/>
    </row>
    <row r="62" spans="1:9" ht="12.75" customHeight="1" x14ac:dyDescent="0.25">
      <c r="A62" s="18" t="s">
        <v>267</v>
      </c>
      <c r="B62" s="19">
        <v>841</v>
      </c>
      <c r="C62" s="19">
        <v>693</v>
      </c>
      <c r="D62" s="19">
        <v>120</v>
      </c>
      <c r="E62" s="19">
        <v>28</v>
      </c>
      <c r="F62" s="54"/>
      <c r="G62" s="54"/>
      <c r="H62" s="54"/>
      <c r="I62" s="54"/>
    </row>
    <row r="63" spans="1:9" ht="12.75" customHeight="1" x14ac:dyDescent="0.25">
      <c r="A63" s="18" t="s">
        <v>36</v>
      </c>
      <c r="B63" s="19">
        <v>7653</v>
      </c>
      <c r="C63" s="19">
        <v>7113</v>
      </c>
      <c r="D63" s="19">
        <v>540</v>
      </c>
      <c r="E63" s="20" t="s">
        <v>15</v>
      </c>
      <c r="F63" s="54"/>
      <c r="G63" s="54"/>
      <c r="H63" s="54"/>
      <c r="I63" s="54"/>
    </row>
    <row r="64" spans="1:9" ht="12.75" customHeight="1" x14ac:dyDescent="0.25">
      <c r="A64" s="18" t="s">
        <v>63</v>
      </c>
      <c r="B64" s="19">
        <v>930</v>
      </c>
      <c r="C64" s="19">
        <v>845</v>
      </c>
      <c r="D64" s="19">
        <v>85</v>
      </c>
      <c r="E64" s="20" t="s">
        <v>15</v>
      </c>
      <c r="F64" s="54"/>
      <c r="G64" s="54"/>
      <c r="H64" s="54"/>
      <c r="I64" s="54"/>
    </row>
    <row r="65" spans="1:9" ht="12.75" customHeight="1" x14ac:dyDescent="0.25">
      <c r="A65" s="18" t="s">
        <v>72</v>
      </c>
      <c r="B65" s="19">
        <v>37510</v>
      </c>
      <c r="C65" s="19">
        <v>33957</v>
      </c>
      <c r="D65" s="19">
        <v>2865</v>
      </c>
      <c r="E65" s="19">
        <v>688</v>
      </c>
      <c r="F65" s="54"/>
      <c r="G65" s="54"/>
      <c r="H65" s="54"/>
      <c r="I65" s="54"/>
    </row>
    <row r="66" spans="1:9" ht="12.75" customHeight="1" x14ac:dyDescent="0.25">
      <c r="A66" s="18" t="s">
        <v>138</v>
      </c>
      <c r="B66" s="19">
        <v>13293</v>
      </c>
      <c r="C66" s="19">
        <v>13293</v>
      </c>
      <c r="D66" s="20" t="s">
        <v>15</v>
      </c>
      <c r="E66" s="20" t="s">
        <v>15</v>
      </c>
      <c r="F66" s="54"/>
      <c r="G66" s="54"/>
      <c r="H66" s="54"/>
      <c r="I66" s="54"/>
    </row>
    <row r="67" spans="1:9" ht="12.75" customHeight="1" x14ac:dyDescent="0.25">
      <c r="A67" s="18" t="s">
        <v>64</v>
      </c>
      <c r="B67" s="19">
        <v>100242</v>
      </c>
      <c r="C67" s="19">
        <v>72381</v>
      </c>
      <c r="D67" s="19">
        <v>23406</v>
      </c>
      <c r="E67" s="19">
        <v>4455</v>
      </c>
      <c r="F67" s="54"/>
      <c r="G67" s="54"/>
      <c r="H67" s="54"/>
      <c r="I67" s="54"/>
    </row>
    <row r="68" spans="1:9" ht="12.75" customHeight="1" x14ac:dyDescent="0.25">
      <c r="A68" s="18" t="s">
        <v>37</v>
      </c>
      <c r="B68" s="19">
        <v>3118</v>
      </c>
      <c r="C68" s="19">
        <v>2900</v>
      </c>
      <c r="D68" s="19">
        <v>218</v>
      </c>
      <c r="E68" s="20" t="s">
        <v>15</v>
      </c>
      <c r="F68" s="54"/>
      <c r="G68" s="54"/>
      <c r="H68" s="54"/>
      <c r="I68" s="54"/>
    </row>
    <row r="69" spans="1:9" ht="12.75" customHeight="1" x14ac:dyDescent="0.25">
      <c r="A69" s="18" t="s">
        <v>23</v>
      </c>
      <c r="B69" s="19">
        <v>11508</v>
      </c>
      <c r="C69" s="19">
        <v>11500</v>
      </c>
      <c r="D69" s="20" t="s">
        <v>15</v>
      </c>
      <c r="E69" s="19">
        <v>8</v>
      </c>
      <c r="F69" s="54"/>
      <c r="G69" s="54"/>
      <c r="H69" s="54"/>
      <c r="I69" s="54"/>
    </row>
    <row r="70" spans="1:9" ht="12.75" customHeight="1" x14ac:dyDescent="0.25">
      <c r="A70" s="18" t="s">
        <v>139</v>
      </c>
      <c r="B70" s="19">
        <v>215</v>
      </c>
      <c r="C70" s="19">
        <v>215</v>
      </c>
      <c r="D70" s="20" t="s">
        <v>15</v>
      </c>
      <c r="E70" s="20" t="s">
        <v>15</v>
      </c>
      <c r="F70" s="54"/>
      <c r="G70" s="54"/>
      <c r="H70" s="54"/>
      <c r="I70" s="54"/>
    </row>
    <row r="71" spans="1:9" ht="12.75" customHeight="1" x14ac:dyDescent="0.25">
      <c r="A71" s="18" t="s">
        <v>102</v>
      </c>
      <c r="B71" s="19">
        <v>14852</v>
      </c>
      <c r="C71" s="19">
        <v>13111</v>
      </c>
      <c r="D71" s="19">
        <v>1741</v>
      </c>
      <c r="E71" s="20" t="s">
        <v>15</v>
      </c>
      <c r="F71" s="54"/>
      <c r="G71" s="54"/>
      <c r="H71" s="54"/>
      <c r="I71" s="54"/>
    </row>
    <row r="72" spans="1:9" ht="12.75" customHeight="1" x14ac:dyDescent="0.25">
      <c r="A72" s="18" t="s">
        <v>65</v>
      </c>
      <c r="B72" s="19">
        <v>6086</v>
      </c>
      <c r="C72" s="19">
        <v>5361</v>
      </c>
      <c r="D72" s="19">
        <v>695</v>
      </c>
      <c r="E72" s="19">
        <v>30</v>
      </c>
      <c r="F72" s="54"/>
      <c r="G72" s="54"/>
      <c r="H72" s="54"/>
      <c r="I72" s="54"/>
    </row>
    <row r="73" spans="1:9" ht="12.75" customHeight="1" x14ac:dyDescent="0.25">
      <c r="A73" s="18" t="s">
        <v>103</v>
      </c>
      <c r="B73" s="19">
        <v>10028</v>
      </c>
      <c r="C73" s="19">
        <v>8070</v>
      </c>
      <c r="D73" s="19">
        <v>1842</v>
      </c>
      <c r="E73" s="19">
        <v>116</v>
      </c>
      <c r="F73" s="54"/>
      <c r="G73" s="54"/>
      <c r="H73" s="54"/>
      <c r="I73" s="54"/>
    </row>
    <row r="74" spans="1:9" ht="12.75" customHeight="1" x14ac:dyDescent="0.25">
      <c r="A74" s="18" t="s">
        <v>268</v>
      </c>
      <c r="B74" s="19">
        <v>5758</v>
      </c>
      <c r="C74" s="19">
        <v>5455</v>
      </c>
      <c r="D74" s="19">
        <v>303</v>
      </c>
      <c r="E74" s="20" t="s">
        <v>15</v>
      </c>
      <c r="F74" s="54"/>
      <c r="G74" s="54"/>
      <c r="H74" s="54"/>
      <c r="I74" s="54"/>
    </row>
    <row r="75" spans="1:9" ht="12.75" customHeight="1" x14ac:dyDescent="0.25">
      <c r="A75" s="18" t="s">
        <v>16</v>
      </c>
      <c r="B75" s="19">
        <v>91050</v>
      </c>
      <c r="C75" s="19">
        <v>64385</v>
      </c>
      <c r="D75" s="19">
        <v>24524</v>
      </c>
      <c r="E75" s="19">
        <v>2141</v>
      </c>
      <c r="F75" s="54"/>
      <c r="G75" s="54"/>
      <c r="H75" s="54"/>
      <c r="I75" s="54"/>
    </row>
    <row r="76" spans="1:9" ht="12.75" customHeight="1" x14ac:dyDescent="0.25">
      <c r="A76" s="18" t="s">
        <v>140</v>
      </c>
      <c r="B76" s="19">
        <v>2425</v>
      </c>
      <c r="C76" s="19">
        <v>2425</v>
      </c>
      <c r="D76" s="20" t="s">
        <v>15</v>
      </c>
      <c r="E76" s="20" t="s">
        <v>15</v>
      </c>
      <c r="F76" s="54"/>
      <c r="G76" s="54"/>
      <c r="H76" s="54"/>
      <c r="I76" s="54"/>
    </row>
    <row r="77" spans="1:9" ht="12.75" customHeight="1" x14ac:dyDescent="0.25">
      <c r="A77" s="18" t="s">
        <v>13</v>
      </c>
      <c r="B77" s="19">
        <v>21686</v>
      </c>
      <c r="C77" s="19">
        <v>20336</v>
      </c>
      <c r="D77" s="19">
        <v>286</v>
      </c>
      <c r="E77" s="19">
        <v>1064</v>
      </c>
      <c r="F77" s="54"/>
      <c r="G77" s="54"/>
      <c r="H77" s="54"/>
      <c r="I77" s="54"/>
    </row>
    <row r="78" spans="1:9" ht="12.75" customHeight="1" x14ac:dyDescent="0.25">
      <c r="A78" s="18" t="s">
        <v>24</v>
      </c>
      <c r="B78" s="19">
        <v>10098</v>
      </c>
      <c r="C78" s="19">
        <v>9400</v>
      </c>
      <c r="D78" s="19">
        <v>698</v>
      </c>
      <c r="E78" s="20" t="s">
        <v>15</v>
      </c>
      <c r="F78" s="54"/>
      <c r="G78" s="54"/>
      <c r="H78" s="54"/>
      <c r="I78" s="54"/>
    </row>
    <row r="79" spans="1:9" ht="12.75" customHeight="1" x14ac:dyDescent="0.25">
      <c r="A79" s="18" t="s">
        <v>180</v>
      </c>
      <c r="B79" s="19">
        <v>91822</v>
      </c>
      <c r="C79" s="19">
        <v>80199</v>
      </c>
      <c r="D79" s="19">
        <v>11352</v>
      </c>
      <c r="E79" s="19">
        <v>271</v>
      </c>
      <c r="F79" s="54"/>
      <c r="G79" s="54"/>
      <c r="H79" s="54"/>
      <c r="I79" s="54"/>
    </row>
    <row r="80" spans="1:9" ht="12.75" customHeight="1" x14ac:dyDescent="0.25">
      <c r="A80" s="18" t="s">
        <v>269</v>
      </c>
      <c r="B80" s="19">
        <v>1483</v>
      </c>
      <c r="C80" s="19">
        <v>1483</v>
      </c>
      <c r="D80" s="20" t="s">
        <v>15</v>
      </c>
      <c r="E80" s="20" t="s">
        <v>15</v>
      </c>
      <c r="F80" s="54"/>
      <c r="G80" s="54"/>
      <c r="H80" s="54"/>
      <c r="I80" s="54"/>
    </row>
    <row r="81" spans="1:9" ht="12.75" customHeight="1" x14ac:dyDescent="0.25">
      <c r="A81" s="18" t="s">
        <v>270</v>
      </c>
      <c r="B81" s="19">
        <v>152355</v>
      </c>
      <c r="C81" s="19">
        <v>47755</v>
      </c>
      <c r="D81" s="19">
        <v>104600</v>
      </c>
      <c r="E81" s="20" t="s">
        <v>15</v>
      </c>
      <c r="F81" s="54"/>
      <c r="G81" s="54"/>
      <c r="H81" s="54"/>
      <c r="I81" s="54"/>
    </row>
    <row r="82" spans="1:9" ht="12.75" customHeight="1" x14ac:dyDescent="0.25">
      <c r="A82" s="18" t="s">
        <v>182</v>
      </c>
      <c r="B82" s="19">
        <v>197931</v>
      </c>
      <c r="C82" s="19">
        <v>16000</v>
      </c>
      <c r="D82" s="19">
        <v>181931</v>
      </c>
      <c r="E82" s="20" t="s">
        <v>15</v>
      </c>
      <c r="F82" s="54"/>
      <c r="G82" s="54"/>
      <c r="H82" s="54"/>
      <c r="I82" s="54"/>
    </row>
    <row r="83" spans="1:9" ht="12.75" customHeight="1" x14ac:dyDescent="0.25">
      <c r="A83" s="18" t="s">
        <v>105</v>
      </c>
      <c r="B83" s="19">
        <v>29301</v>
      </c>
      <c r="C83" s="19">
        <v>26287</v>
      </c>
      <c r="D83" s="19">
        <v>2203</v>
      </c>
      <c r="E83" s="19">
        <v>811</v>
      </c>
      <c r="F83" s="54"/>
      <c r="G83" s="54"/>
      <c r="H83" s="54"/>
      <c r="I83" s="54"/>
    </row>
    <row r="84" spans="1:9" ht="12.75" customHeight="1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ht="12.75" customHeight="1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ht="12.75" customHeight="1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ht="12.75" customHeight="1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ht="12.75" customHeight="1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ht="12.75" customHeight="1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ht="12.75" customHeight="1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ht="12.75" customHeight="1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ht="12.75" customHeight="1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ht="12.75" customHeight="1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ht="12.75" customHeight="1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ht="12.75" customHeight="1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ht="12.75" customHeight="1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ht="12.75" customHeight="1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ht="12.75" customHeight="1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ht="12.75" customHeight="1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ht="12.75" customHeight="1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ht="12.75" customHeight="1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ht="12.75" customHeight="1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ht="12.75" customHeight="1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ht="12.75" customHeight="1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ht="12.75" customHeight="1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ht="12.75" customHeight="1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ht="12.75" customHeight="1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ht="12.75" customHeight="1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ht="12.75" customHeight="1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ht="12.75" customHeight="1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ht="12.75" customHeight="1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ht="12.75" customHeight="1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ht="12.75" customHeight="1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ht="12.75" customHeight="1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ht="12.75" customHeight="1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ht="12.75" customHeight="1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ht="12.75" customHeight="1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ht="12.75" customHeight="1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ht="12.75" customHeight="1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ht="12.75" customHeight="1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ht="12.75" customHeight="1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ht="12.75" customHeight="1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ht="12.75" customHeight="1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ht="12.75" customHeight="1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ht="12.75" customHeight="1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 ht="12.75" customHeight="1" x14ac:dyDescent="0.25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 ht="12.75" customHeight="1" x14ac:dyDescent="0.25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 ht="12.75" customHeight="1" x14ac:dyDescent="0.25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 ht="12.75" customHeight="1" x14ac:dyDescent="0.25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 ht="12.75" customHeight="1" x14ac:dyDescent="0.25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 ht="12.75" customHeight="1" x14ac:dyDescent="0.25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 ht="12.75" customHeight="1" x14ac:dyDescent="0.25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 ht="12.75" customHeight="1" x14ac:dyDescent="0.25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 ht="12.75" customHeight="1" x14ac:dyDescent="0.25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 ht="12.75" customHeight="1" x14ac:dyDescent="0.25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 ht="12.75" customHeight="1" x14ac:dyDescent="0.25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 ht="12.75" customHeight="1" x14ac:dyDescent="0.25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 ht="12.75" customHeight="1" x14ac:dyDescent="0.25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 ht="12.75" customHeight="1" x14ac:dyDescent="0.25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 ht="12.75" customHeight="1" x14ac:dyDescent="0.25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 ht="12.75" customHeight="1" x14ac:dyDescent="0.25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 ht="12.75" customHeight="1" x14ac:dyDescent="0.25"/>
    <row r="143" spans="1:9" ht="12.75" customHeight="1" x14ac:dyDescent="0.25"/>
    <row r="144" spans="1:9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zoomScale="120" zoomScaleNormal="120" workbookViewId="0">
      <selection activeCell="A2" sqref="A2"/>
    </sheetView>
  </sheetViews>
  <sheetFormatPr defaultColWidth="8.77734375" defaultRowHeight="13.2" x14ac:dyDescent="0.25"/>
  <cols>
    <col min="1" max="1" width="15.77734375" style="17" customWidth="1"/>
    <col min="2" max="6" width="10.77734375" style="17" customWidth="1"/>
    <col min="7" max="7" width="13.21875" style="17" customWidth="1"/>
    <col min="8" max="8" width="10.77734375" style="17" customWidth="1"/>
    <col min="9" max="9" width="6.21875" style="17" customWidth="1"/>
    <col min="10" max="16384" width="8.77734375" style="17"/>
  </cols>
  <sheetData>
    <row r="1" spans="1:10" x14ac:dyDescent="0.25">
      <c r="A1" s="76" t="s">
        <v>286</v>
      </c>
    </row>
    <row r="2" spans="1:10" x14ac:dyDescent="0.25">
      <c r="A2" s="57" t="s">
        <v>287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5">
      <c r="A3" s="57" t="s">
        <v>288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25">
      <c r="A4" s="57" t="s">
        <v>289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7" t="s">
        <v>290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57" t="s">
        <v>291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57" t="s">
        <v>292</v>
      </c>
      <c r="B7" s="57"/>
      <c r="C7" s="57"/>
      <c r="D7" s="57"/>
      <c r="E7" s="57"/>
      <c r="F7" s="57"/>
      <c r="G7" s="57"/>
      <c r="H7" s="57"/>
      <c r="I7" s="57"/>
      <c r="J7" s="57"/>
    </row>
    <row r="8" spans="1:10" x14ac:dyDescent="0.25">
      <c r="A8" s="57" t="s">
        <v>293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x14ac:dyDescent="0.25">
      <c r="A9" s="57" t="s">
        <v>294</v>
      </c>
      <c r="B9" s="57"/>
      <c r="C9" s="57"/>
      <c r="D9" s="57"/>
      <c r="E9" s="57"/>
      <c r="F9" s="57"/>
      <c r="G9" s="57"/>
      <c r="H9" s="57"/>
      <c r="I9" s="57"/>
      <c r="J9" s="57"/>
    </row>
    <row r="10" spans="1:10" x14ac:dyDescent="0.25">
      <c r="A10" s="57" t="s">
        <v>148</v>
      </c>
      <c r="B10" s="58"/>
      <c r="C10" s="58"/>
      <c r="D10" s="58"/>
      <c r="E10" s="58"/>
      <c r="F10" s="58"/>
      <c r="G10" s="58"/>
      <c r="H10" s="58"/>
      <c r="I10" s="57"/>
      <c r="J10" s="57"/>
    </row>
    <row r="11" spans="1:10" x14ac:dyDescent="0.25">
      <c r="A11" s="57" t="s">
        <v>295</v>
      </c>
      <c r="B11" s="58"/>
      <c r="C11" s="58"/>
      <c r="D11" s="58"/>
      <c r="E11" s="58"/>
      <c r="F11" s="58"/>
      <c r="G11" s="58"/>
      <c r="H11" s="58"/>
      <c r="I11" s="57"/>
      <c r="J11" s="57"/>
    </row>
    <row r="12" spans="1:10" x14ac:dyDescent="0.25">
      <c r="A12" s="58"/>
      <c r="B12" s="58"/>
      <c r="C12" s="58"/>
      <c r="D12" s="58"/>
      <c r="E12" s="58"/>
      <c r="F12" s="58"/>
      <c r="G12" s="58"/>
      <c r="H12" s="58"/>
      <c r="I12" s="57"/>
      <c r="J12" s="57"/>
    </row>
    <row r="13" spans="1:10" x14ac:dyDescent="0.25">
      <c r="A13" s="59" t="s">
        <v>141</v>
      </c>
      <c r="B13" s="59"/>
      <c r="C13" s="59"/>
      <c r="D13" s="59"/>
      <c r="E13" s="59"/>
      <c r="F13" s="59"/>
      <c r="G13" s="59"/>
      <c r="H13" s="59"/>
      <c r="I13" s="57"/>
      <c r="J13" s="57"/>
    </row>
    <row r="14" spans="1:10" x14ac:dyDescent="0.25">
      <c r="A14" s="60" t="s">
        <v>31</v>
      </c>
      <c r="B14" s="61">
        <v>2018</v>
      </c>
      <c r="C14" s="61">
        <v>2019</v>
      </c>
      <c r="D14" s="61">
        <v>2020</v>
      </c>
      <c r="E14" s="61">
        <v>2021</v>
      </c>
      <c r="F14" s="62" t="s">
        <v>285</v>
      </c>
      <c r="G14" s="62"/>
      <c r="H14" s="62"/>
      <c r="I14" s="57"/>
      <c r="J14" s="57"/>
    </row>
    <row r="15" spans="1:10" x14ac:dyDescent="0.25">
      <c r="A15" s="63"/>
      <c r="B15" s="61"/>
      <c r="C15" s="61"/>
      <c r="D15" s="61"/>
      <c r="E15" s="61"/>
      <c r="F15" s="64" t="s">
        <v>142</v>
      </c>
      <c r="G15" s="64" t="s">
        <v>143</v>
      </c>
      <c r="H15" s="64" t="s">
        <v>144</v>
      </c>
      <c r="I15" s="57"/>
      <c r="J15" s="57"/>
    </row>
    <row r="16" spans="1:10" x14ac:dyDescent="0.25">
      <c r="A16" s="65" t="s">
        <v>17</v>
      </c>
      <c r="B16" s="66">
        <v>61.164610000000003</v>
      </c>
      <c r="C16" s="67">
        <v>60.6</v>
      </c>
      <c r="D16" s="67">
        <v>67.150550999999993</v>
      </c>
      <c r="E16" s="67">
        <v>65.482754</v>
      </c>
      <c r="F16" s="67">
        <v>23.7</v>
      </c>
      <c r="G16" s="67">
        <v>45.824563212475759</v>
      </c>
      <c r="H16" s="67">
        <v>30.358881973717843</v>
      </c>
      <c r="I16" s="57"/>
      <c r="J16" s="57"/>
    </row>
    <row r="17" spans="1:10" x14ac:dyDescent="0.25">
      <c r="A17" s="65" t="s">
        <v>6</v>
      </c>
      <c r="B17" s="66">
        <v>44.362986999999997</v>
      </c>
      <c r="C17" s="67">
        <v>41.544162</v>
      </c>
      <c r="D17" s="67">
        <v>43.358598000000001</v>
      </c>
      <c r="E17" s="67">
        <v>55.012270999999998</v>
      </c>
      <c r="F17" s="67">
        <v>29.547798526623271</v>
      </c>
      <c r="G17" s="67">
        <v>21.855489296197206</v>
      </c>
      <c r="H17" s="67">
        <v>48.170998066958553</v>
      </c>
      <c r="I17" s="57"/>
      <c r="J17" s="57"/>
    </row>
    <row r="18" spans="1:10" x14ac:dyDescent="0.25">
      <c r="A18" s="65" t="s">
        <v>69</v>
      </c>
      <c r="B18" s="66">
        <v>20.967144000000001</v>
      </c>
      <c r="C18" s="67">
        <v>30.887155</v>
      </c>
      <c r="D18" s="67">
        <v>29.718166</v>
      </c>
      <c r="E18" s="67">
        <v>38.164394999999999</v>
      </c>
      <c r="F18" s="67">
        <v>13.827731318680673</v>
      </c>
      <c r="G18" s="67">
        <v>26.813112064268278</v>
      </c>
      <c r="H18" s="67">
        <v>56.74056407811522</v>
      </c>
      <c r="I18" s="57"/>
      <c r="J18" s="57"/>
    </row>
    <row r="19" spans="1:10" x14ac:dyDescent="0.25">
      <c r="A19" s="65" t="s">
        <v>12</v>
      </c>
      <c r="B19" s="66">
        <v>11.781392</v>
      </c>
      <c r="C19" s="67">
        <v>12.162239</v>
      </c>
      <c r="D19" s="67">
        <v>13.110011</v>
      </c>
      <c r="E19" s="67">
        <v>13.343261999999999</v>
      </c>
      <c r="F19" s="67">
        <v>26.181274752553602</v>
      </c>
      <c r="G19" s="67">
        <v>36.434411615390601</v>
      </c>
      <c r="H19" s="67">
        <v>37.313019859761425</v>
      </c>
      <c r="I19" s="57"/>
      <c r="J19" s="57"/>
    </row>
    <row r="20" spans="1:10" x14ac:dyDescent="0.25">
      <c r="A20" s="65" t="s">
        <v>4</v>
      </c>
      <c r="B20" s="66">
        <v>85.555057000000005</v>
      </c>
      <c r="C20" s="67">
        <v>84.958104000000006</v>
      </c>
      <c r="D20" s="67">
        <v>91.137446999999995</v>
      </c>
      <c r="E20" s="67">
        <v>109.51164900000001</v>
      </c>
      <c r="F20" s="67">
        <v>32.328249390163052</v>
      </c>
      <c r="G20" s="67">
        <v>23.105032415318664</v>
      </c>
      <c r="H20" s="67">
        <v>44.566718194518288</v>
      </c>
      <c r="I20" s="57"/>
      <c r="J20" s="57"/>
    </row>
    <row r="21" spans="1:10" x14ac:dyDescent="0.25">
      <c r="A21" s="65" t="s">
        <v>135</v>
      </c>
      <c r="B21" s="66">
        <v>8.3595039999999994</v>
      </c>
      <c r="C21" s="67">
        <v>15.697233000000001</v>
      </c>
      <c r="D21" s="67">
        <v>13.804558999999999</v>
      </c>
      <c r="E21" s="67">
        <v>17.573038</v>
      </c>
      <c r="F21" s="67">
        <v>19.756202655454338</v>
      </c>
      <c r="G21" s="67">
        <v>24.879545585686436</v>
      </c>
      <c r="H21" s="67">
        <v>46.178964616135247</v>
      </c>
      <c r="I21" s="57"/>
      <c r="J21" s="57"/>
    </row>
    <row r="22" spans="1:10" x14ac:dyDescent="0.25">
      <c r="A22" s="65" t="s">
        <v>10</v>
      </c>
      <c r="B22" s="66">
        <v>6.1966989999999997</v>
      </c>
      <c r="C22" s="67">
        <v>6.4114899999999997</v>
      </c>
      <c r="D22" s="67">
        <v>6.4163600000000001</v>
      </c>
      <c r="E22" s="67">
        <v>6.8367969999999998</v>
      </c>
      <c r="F22" s="67">
        <v>21.201667974052761</v>
      </c>
      <c r="G22" s="67">
        <v>45.983623617901777</v>
      </c>
      <c r="H22" s="67">
        <v>32.579261897055012</v>
      </c>
      <c r="I22" s="57"/>
      <c r="J22" s="57"/>
    </row>
    <row r="23" spans="1:10" x14ac:dyDescent="0.25">
      <c r="A23" s="65" t="s">
        <v>70</v>
      </c>
      <c r="B23" s="66">
        <v>9.2012839999999994</v>
      </c>
      <c r="C23" s="67">
        <v>8.5727360000000008</v>
      </c>
      <c r="D23" s="67">
        <v>7.0313470000000002</v>
      </c>
      <c r="E23" s="67">
        <v>8.0755859999999995</v>
      </c>
      <c r="F23" s="67">
        <v>21.091261983960049</v>
      </c>
      <c r="G23" s="67">
        <v>37.386971050769567</v>
      </c>
      <c r="H23" s="67">
        <v>40.010731109791905</v>
      </c>
      <c r="I23" s="57"/>
      <c r="J23" s="57"/>
    </row>
    <row r="24" spans="1:10" x14ac:dyDescent="0.25">
      <c r="A24" s="65" t="s">
        <v>16</v>
      </c>
      <c r="B24" s="66">
        <v>63.954380999999998</v>
      </c>
      <c r="C24" s="67">
        <v>62.640672000000002</v>
      </c>
      <c r="D24" s="68">
        <v>55.356678000000002</v>
      </c>
      <c r="E24" s="67">
        <v>65.081115999999994</v>
      </c>
      <c r="F24" s="67">
        <v>33.101279332702283</v>
      </c>
      <c r="G24" s="67">
        <v>30.297730297064973</v>
      </c>
      <c r="H24" s="67">
        <v>24.623903191826027</v>
      </c>
      <c r="I24" s="57"/>
      <c r="J24" s="57"/>
    </row>
    <row r="25" spans="1:10" x14ac:dyDescent="0.25">
      <c r="A25" s="65" t="s">
        <v>126</v>
      </c>
      <c r="B25" s="66">
        <v>190.86232799999999</v>
      </c>
      <c r="C25" s="67">
        <v>191.43039400000001</v>
      </c>
      <c r="D25" s="68">
        <v>202</v>
      </c>
      <c r="E25" s="67">
        <v>212.59720799999999</v>
      </c>
      <c r="F25" s="69" t="s">
        <v>146</v>
      </c>
      <c r="G25" s="69" t="s">
        <v>146</v>
      </c>
      <c r="H25" s="69" t="s">
        <v>146</v>
      </c>
      <c r="I25" s="57"/>
      <c r="J25" s="57"/>
    </row>
    <row r="26" spans="1:10" x14ac:dyDescent="0.25">
      <c r="A26" s="58"/>
      <c r="B26" s="58"/>
      <c r="C26" s="58"/>
      <c r="D26" s="58"/>
      <c r="E26" s="58"/>
      <c r="F26" s="58"/>
      <c r="G26" s="58"/>
      <c r="H26" s="58"/>
      <c r="I26" s="57"/>
      <c r="J26" s="57"/>
    </row>
    <row r="27" spans="1:10" x14ac:dyDescent="0.25">
      <c r="A27" s="59" t="s">
        <v>147</v>
      </c>
      <c r="B27" s="59"/>
      <c r="C27" s="59"/>
      <c r="D27" s="59"/>
      <c r="E27" s="59"/>
      <c r="F27" s="59"/>
      <c r="G27" s="59"/>
      <c r="H27" s="59"/>
      <c r="I27" s="57"/>
      <c r="J27" s="57"/>
    </row>
    <row r="28" spans="1:10" x14ac:dyDescent="0.25">
      <c r="A28" s="70" t="s">
        <v>31</v>
      </c>
      <c r="B28" s="61">
        <v>2018</v>
      </c>
      <c r="C28" s="61">
        <v>2019</v>
      </c>
      <c r="D28" s="61">
        <v>2020</v>
      </c>
      <c r="E28" s="61">
        <v>2021</v>
      </c>
      <c r="F28" s="62" t="s">
        <v>285</v>
      </c>
      <c r="G28" s="62"/>
      <c r="H28" s="62"/>
      <c r="I28" s="57"/>
      <c r="J28" s="57"/>
    </row>
    <row r="29" spans="1:10" x14ac:dyDescent="0.25">
      <c r="A29" s="71"/>
      <c r="B29" s="61"/>
      <c r="C29" s="61"/>
      <c r="D29" s="61"/>
      <c r="E29" s="61"/>
      <c r="F29" s="64" t="s">
        <v>142</v>
      </c>
      <c r="G29" s="64" t="s">
        <v>143</v>
      </c>
      <c r="H29" s="64" t="s">
        <v>144</v>
      </c>
      <c r="I29" s="57"/>
      <c r="J29" s="57"/>
    </row>
    <row r="30" spans="1:10" x14ac:dyDescent="0.25">
      <c r="A30" s="65" t="s">
        <v>17</v>
      </c>
      <c r="B30" s="72">
        <v>880.77938579232614</v>
      </c>
      <c r="C30" s="73">
        <v>793.2</v>
      </c>
      <c r="D30" s="73">
        <v>861.9834198967618</v>
      </c>
      <c r="E30" s="73">
        <v>950</v>
      </c>
      <c r="F30" s="67">
        <v>24.131820991265112</v>
      </c>
      <c r="G30" s="67">
        <v>29.294769241743147</v>
      </c>
      <c r="H30" s="67">
        <v>46.406850181589185</v>
      </c>
      <c r="I30" s="57"/>
      <c r="J30" s="57"/>
    </row>
    <row r="31" spans="1:10" x14ac:dyDescent="0.25">
      <c r="A31" s="65" t="s">
        <v>6</v>
      </c>
      <c r="B31" s="72">
        <v>510.07806066750157</v>
      </c>
      <c r="C31" s="73">
        <v>443.13313253792273</v>
      </c>
      <c r="D31" s="73">
        <v>348.82822660503734</v>
      </c>
      <c r="E31" s="73">
        <v>423</v>
      </c>
      <c r="F31" s="67">
        <v>26.815286180768638</v>
      </c>
      <c r="G31" s="67">
        <v>17.94086965732809</v>
      </c>
      <c r="H31" s="67">
        <v>54.723322776656289</v>
      </c>
      <c r="I31" s="57"/>
      <c r="J31" s="57"/>
    </row>
    <row r="32" spans="1:10" x14ac:dyDescent="0.25">
      <c r="A32" s="65" t="s">
        <v>69</v>
      </c>
      <c r="B32" s="72">
        <v>93.561709856841574</v>
      </c>
      <c r="C32" s="73">
        <v>137.71132952046113</v>
      </c>
      <c r="D32" s="73">
        <v>138.45275158915814</v>
      </c>
      <c r="E32" s="73">
        <v>174</v>
      </c>
      <c r="F32" s="67">
        <v>11.653719983227159</v>
      </c>
      <c r="G32" s="67">
        <v>22.602368481823625</v>
      </c>
      <c r="H32" s="67">
        <v>63.432825126905747</v>
      </c>
      <c r="I32" s="57"/>
      <c r="J32" s="57"/>
    </row>
    <row r="33" spans="1:10" x14ac:dyDescent="0.25">
      <c r="A33" s="65" t="s">
        <v>12</v>
      </c>
      <c r="B33" s="72">
        <v>165.93137955179591</v>
      </c>
      <c r="C33" s="73">
        <v>164.99963008518378</v>
      </c>
      <c r="D33" s="73">
        <v>184.42461041459813</v>
      </c>
      <c r="E33" s="73">
        <v>196</v>
      </c>
      <c r="F33" s="67">
        <v>24.036813322792778</v>
      </c>
      <c r="G33" s="67">
        <v>28.18751400236625</v>
      </c>
      <c r="H33" s="67">
        <v>47.155487602037915</v>
      </c>
      <c r="I33" s="57"/>
      <c r="J33" s="57"/>
    </row>
    <row r="34" spans="1:10" x14ac:dyDescent="0.25">
      <c r="A34" s="65" t="s">
        <v>4</v>
      </c>
      <c r="B34" s="72">
        <v>1502.268909522573</v>
      </c>
      <c r="C34" s="73">
        <v>1428.0880840581146</v>
      </c>
      <c r="D34" s="73">
        <v>1624.9549322476309</v>
      </c>
      <c r="E34" s="73">
        <v>1225</v>
      </c>
      <c r="F34" s="67">
        <v>37.823290704855445</v>
      </c>
      <c r="G34" s="67">
        <v>19.31748986037303</v>
      </c>
      <c r="H34" s="67">
        <v>42.859219434771518</v>
      </c>
      <c r="I34" s="57"/>
      <c r="J34" s="57"/>
    </row>
    <row r="35" spans="1:10" x14ac:dyDescent="0.25">
      <c r="A35" s="65" t="s">
        <v>135</v>
      </c>
      <c r="B35" s="72">
        <v>90.427715199749031</v>
      </c>
      <c r="C35" s="73">
        <v>173.91776156228781</v>
      </c>
      <c r="D35" s="73">
        <v>145.2937220807884</v>
      </c>
      <c r="E35" s="73">
        <v>209</v>
      </c>
      <c r="F35" s="67">
        <v>20.841367931418542</v>
      </c>
      <c r="G35" s="67">
        <v>19.746865674815353</v>
      </c>
      <c r="H35" s="67">
        <v>51.1355081899613</v>
      </c>
      <c r="I35" s="57"/>
      <c r="J35" s="57"/>
    </row>
    <row r="36" spans="1:10" x14ac:dyDescent="0.25">
      <c r="A36" s="65" t="s">
        <v>10</v>
      </c>
      <c r="B36" s="72">
        <v>95.279146201083066</v>
      </c>
      <c r="C36" s="73">
        <v>92.737812053034673</v>
      </c>
      <c r="D36" s="73">
        <v>91.068655312434345</v>
      </c>
      <c r="E36" s="73">
        <v>108</v>
      </c>
      <c r="F36" s="67">
        <v>23.418814286811791</v>
      </c>
      <c r="G36" s="67">
        <v>29.012032154243311</v>
      </c>
      <c r="H36" s="67">
        <v>47.311705387185604</v>
      </c>
      <c r="I36" s="57"/>
      <c r="J36" s="57"/>
    </row>
    <row r="37" spans="1:10" x14ac:dyDescent="0.25">
      <c r="A37" s="65" t="s">
        <v>70</v>
      </c>
      <c r="B37" s="72">
        <v>118.68650952706129</v>
      </c>
      <c r="C37" s="73">
        <v>106.34818918963136</v>
      </c>
      <c r="D37" s="73">
        <v>80.988799280238794</v>
      </c>
      <c r="E37" s="73">
        <v>109</v>
      </c>
      <c r="F37" s="67">
        <v>22.106764161372539</v>
      </c>
      <c r="G37" s="67">
        <v>26.957281717645486</v>
      </c>
      <c r="H37" s="67">
        <v>49.741039591002419</v>
      </c>
      <c r="I37" s="57"/>
      <c r="J37" s="57"/>
    </row>
    <row r="38" spans="1:10" x14ac:dyDescent="0.25">
      <c r="A38" s="65" t="s">
        <v>16</v>
      </c>
      <c r="B38" s="72">
        <v>1168.1093877392857</v>
      </c>
      <c r="C38" s="73">
        <v>1095.3108344467798</v>
      </c>
      <c r="D38" s="73">
        <v>997.22191808493278</v>
      </c>
      <c r="E38" s="73">
        <v>1200</v>
      </c>
      <c r="F38" s="67">
        <v>31.863629567883184</v>
      </c>
      <c r="G38" s="67">
        <v>24.539921863742094</v>
      </c>
      <c r="H38" s="67">
        <v>28.503974856194368</v>
      </c>
      <c r="I38" s="57"/>
      <c r="J38" s="57"/>
    </row>
    <row r="39" spans="1:10" x14ac:dyDescent="0.25">
      <c r="A39" s="65" t="s">
        <v>126</v>
      </c>
      <c r="B39" s="72">
        <v>2173.3530754092894</v>
      </c>
      <c r="C39" s="73">
        <v>2127.2643026958508</v>
      </c>
      <c r="D39" s="74">
        <v>2256</v>
      </c>
      <c r="E39" s="73">
        <v>2506</v>
      </c>
      <c r="F39" s="75" t="s">
        <v>146</v>
      </c>
      <c r="G39" s="75" t="s">
        <v>146</v>
      </c>
      <c r="H39" s="75" t="s">
        <v>146</v>
      </c>
      <c r="I39" s="57"/>
      <c r="J39" s="57"/>
    </row>
    <row r="40" spans="1:10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</row>
    <row r="41" spans="1:10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</row>
    <row r="42" spans="1:10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</row>
    <row r="43" spans="1:10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</row>
    <row r="44" spans="1:10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</row>
    <row r="45" spans="1:10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</row>
    <row r="46" spans="1:10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</row>
    <row r="47" spans="1:10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</row>
    <row r="48" spans="1:10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</row>
    <row r="49" spans="1:10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</row>
    <row r="50" spans="1:10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</row>
  </sheetData>
  <mergeCells count="14">
    <mergeCell ref="A27:H27"/>
    <mergeCell ref="A28:A29"/>
    <mergeCell ref="B28:B29"/>
    <mergeCell ref="C28:C29"/>
    <mergeCell ref="D28:D29"/>
    <mergeCell ref="E28:E29"/>
    <mergeCell ref="F28:H28"/>
    <mergeCell ref="A13:H13"/>
    <mergeCell ref="A14:A15"/>
    <mergeCell ref="B14:B15"/>
    <mergeCell ref="C14:C15"/>
    <mergeCell ref="D14:D15"/>
    <mergeCell ref="E14:E15"/>
    <mergeCell ref="F14:H14"/>
  </mergeCells>
  <pageMargins left="0.7" right="0.7" top="0.75" bottom="0.75" header="0.3" footer="0.3"/>
  <pageSetup paperSize="9" orientation="portrait" verticalDpi="300" r:id="rId1"/>
  <headerFooter differentOddEven="1" differentFirst="1">
    <oddFooter>&amp;CWIPO FOR OFFICIAL USE ONLY</oddFooter>
    <evenFooter>&amp;CWIPO FOR OFFICIAL USE ONLY</evenFooter>
    <firstFooter>&amp;CWIPO FOR OFFICIAL USE ONLY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/>
  </sheetViews>
  <sheetFormatPr defaultColWidth="8.77734375" defaultRowHeight="13.2" x14ac:dyDescent="0.25"/>
  <cols>
    <col min="1" max="1" width="20.6640625" style="11" customWidth="1"/>
    <col min="2" max="3" width="12.6640625" style="11" customWidth="1"/>
    <col min="4" max="4" width="11" style="11" customWidth="1"/>
    <col min="5" max="5" width="5.5546875" style="11" customWidth="1"/>
    <col min="6" max="6" width="18.88671875" style="11" customWidth="1"/>
    <col min="7" max="7" width="13.88671875" style="11" customWidth="1"/>
    <col min="8" max="8" width="12.33203125" style="11" customWidth="1"/>
    <col min="9" max="9" width="13" style="11" customWidth="1"/>
    <col min="10" max="16384" width="8.77734375" style="11"/>
  </cols>
  <sheetData>
    <row r="1" spans="1:9" x14ac:dyDescent="0.25">
      <c r="A1" s="12" t="s">
        <v>301</v>
      </c>
    </row>
    <row r="2" spans="1:9" x14ac:dyDescent="0.25">
      <c r="A2" s="11" t="s">
        <v>296</v>
      </c>
    </row>
    <row r="3" spans="1:9" x14ac:dyDescent="0.25">
      <c r="A3" s="11" t="s">
        <v>297</v>
      </c>
    </row>
    <row r="4" spans="1:9" x14ac:dyDescent="0.25">
      <c r="A4" s="11" t="s">
        <v>298</v>
      </c>
    </row>
    <row r="5" spans="1:9" x14ac:dyDescent="0.25">
      <c r="A5" s="11" t="s">
        <v>53</v>
      </c>
    </row>
    <row r="6" spans="1:9" x14ac:dyDescent="0.25">
      <c r="A6" s="11" t="s">
        <v>299</v>
      </c>
    </row>
    <row r="7" spans="1:9" x14ac:dyDescent="0.25">
      <c r="A7" s="11" t="s">
        <v>300</v>
      </c>
    </row>
    <row r="9" spans="1:9" ht="39.6" x14ac:dyDescent="0.25">
      <c r="A9" s="77" t="s">
        <v>31</v>
      </c>
      <c r="B9" s="77">
        <v>2020</v>
      </c>
      <c r="C9" s="77">
        <v>2021</v>
      </c>
      <c r="D9" s="78" t="s">
        <v>302</v>
      </c>
      <c r="E9" s="79"/>
      <c r="F9" s="77" t="s">
        <v>31</v>
      </c>
      <c r="G9" s="77">
        <v>2020</v>
      </c>
      <c r="H9" s="77">
        <v>2021</v>
      </c>
      <c r="I9" s="78" t="s">
        <v>302</v>
      </c>
    </row>
    <row r="10" spans="1:9" x14ac:dyDescent="0.25">
      <c r="A10" s="80" t="s">
        <v>252</v>
      </c>
      <c r="B10" s="81">
        <v>27694</v>
      </c>
      <c r="C10" s="81">
        <v>34256</v>
      </c>
      <c r="D10" s="81">
        <f>C10-B10</f>
        <v>6562</v>
      </c>
      <c r="E10" s="80"/>
      <c r="F10" s="80" t="s">
        <v>150</v>
      </c>
      <c r="G10" s="81">
        <v>412</v>
      </c>
      <c r="H10" s="81">
        <v>311</v>
      </c>
      <c r="I10" s="81">
        <f>H10-G10</f>
        <v>-101</v>
      </c>
    </row>
    <row r="11" spans="1:9" x14ac:dyDescent="0.25">
      <c r="A11" s="80" t="s">
        <v>17</v>
      </c>
      <c r="B11" s="81">
        <v>32114</v>
      </c>
      <c r="C11" s="81">
        <v>34299</v>
      </c>
      <c r="D11" s="81">
        <f>C11-B11</f>
        <v>2185</v>
      </c>
      <c r="E11" s="80"/>
      <c r="F11" s="80" t="s">
        <v>21</v>
      </c>
      <c r="G11" s="81">
        <v>1134</v>
      </c>
      <c r="H11" s="81">
        <v>1032</v>
      </c>
      <c r="I11" s="81">
        <f>H11-G11</f>
        <v>-102</v>
      </c>
    </row>
    <row r="12" spans="1:9" x14ac:dyDescent="0.25">
      <c r="A12" s="80" t="s">
        <v>151</v>
      </c>
      <c r="B12" s="81">
        <v>1103</v>
      </c>
      <c r="C12" s="81">
        <v>1544</v>
      </c>
      <c r="D12" s="81">
        <f t="shared" ref="D12:D36" si="0">C12-B12</f>
        <v>441</v>
      </c>
      <c r="E12" s="80"/>
      <c r="F12" s="80" t="s">
        <v>7</v>
      </c>
      <c r="G12" s="81">
        <v>20925</v>
      </c>
      <c r="H12" s="81">
        <v>23304</v>
      </c>
      <c r="I12" s="81">
        <f t="shared" ref="I12:I35" si="1">H12-G12</f>
        <v>2379</v>
      </c>
    </row>
    <row r="13" spans="1:9" x14ac:dyDescent="0.25">
      <c r="A13" s="80" t="s">
        <v>6</v>
      </c>
      <c r="B13" s="81">
        <v>114114</v>
      </c>
      <c r="C13" s="82" t="s">
        <v>15</v>
      </c>
      <c r="D13" s="82" t="s">
        <v>15</v>
      </c>
      <c r="E13" s="80"/>
      <c r="F13" s="80" t="s">
        <v>152</v>
      </c>
      <c r="G13" s="81">
        <v>3331</v>
      </c>
      <c r="H13" s="81">
        <v>3916</v>
      </c>
      <c r="I13" s="81">
        <f t="shared" si="1"/>
        <v>585</v>
      </c>
    </row>
    <row r="14" spans="1:9" x14ac:dyDescent="0.25">
      <c r="A14" s="80" t="s">
        <v>86</v>
      </c>
      <c r="B14" s="81">
        <v>11698</v>
      </c>
      <c r="C14" s="81">
        <v>13085</v>
      </c>
      <c r="D14" s="81">
        <f t="shared" si="0"/>
        <v>1387</v>
      </c>
      <c r="E14" s="80"/>
      <c r="F14" s="80" t="s">
        <v>25</v>
      </c>
      <c r="G14" s="81">
        <v>40105</v>
      </c>
      <c r="H14" s="81">
        <v>62251</v>
      </c>
      <c r="I14" s="81">
        <f t="shared" si="1"/>
        <v>22146</v>
      </c>
    </row>
    <row r="15" spans="1:9" x14ac:dyDescent="0.25">
      <c r="A15" s="80" t="s">
        <v>303</v>
      </c>
      <c r="B15" s="81">
        <v>16548</v>
      </c>
      <c r="C15" s="81">
        <v>19317</v>
      </c>
      <c r="D15" s="81">
        <f t="shared" si="0"/>
        <v>2769</v>
      </c>
      <c r="E15" s="80"/>
      <c r="F15" s="80" t="s">
        <v>153</v>
      </c>
      <c r="G15" s="81">
        <v>13900</v>
      </c>
      <c r="H15" s="81">
        <v>18300</v>
      </c>
      <c r="I15" s="81">
        <f t="shared" si="1"/>
        <v>4400</v>
      </c>
    </row>
    <row r="16" spans="1:9" x14ac:dyDescent="0.25">
      <c r="A16" s="80" t="s">
        <v>19</v>
      </c>
      <c r="B16" s="81">
        <v>8353</v>
      </c>
      <c r="C16" s="81">
        <v>8528</v>
      </c>
      <c r="D16" s="81">
        <f t="shared" si="0"/>
        <v>175</v>
      </c>
      <c r="E16" s="80"/>
      <c r="F16" s="80" t="s">
        <v>8</v>
      </c>
      <c r="G16" s="81">
        <v>8599</v>
      </c>
      <c r="H16" s="81">
        <v>9324</v>
      </c>
      <c r="I16" s="81">
        <f t="shared" si="1"/>
        <v>725</v>
      </c>
    </row>
    <row r="17" spans="1:9" x14ac:dyDescent="0.25">
      <c r="A17" s="80" t="s">
        <v>58</v>
      </c>
      <c r="B17" s="81">
        <v>263066</v>
      </c>
      <c r="C17" s="82" t="s">
        <v>15</v>
      </c>
      <c r="D17" s="82" t="s">
        <v>15</v>
      </c>
      <c r="E17" s="80"/>
      <c r="F17" s="80" t="s">
        <v>154</v>
      </c>
      <c r="G17" s="81">
        <v>884</v>
      </c>
      <c r="H17" s="81">
        <v>1596</v>
      </c>
      <c r="I17" s="81">
        <f t="shared" si="1"/>
        <v>712</v>
      </c>
    </row>
    <row r="18" spans="1:9" x14ac:dyDescent="0.25">
      <c r="A18" s="80" t="s">
        <v>67</v>
      </c>
      <c r="B18" s="81">
        <v>20344</v>
      </c>
      <c r="C18" s="81">
        <v>20347</v>
      </c>
      <c r="D18" s="81">
        <f t="shared" si="0"/>
        <v>3</v>
      </c>
      <c r="E18" s="80"/>
      <c r="F18" s="80" t="s">
        <v>99</v>
      </c>
      <c r="G18" s="81">
        <v>823</v>
      </c>
      <c r="H18" s="81">
        <v>1112</v>
      </c>
      <c r="I18" s="81">
        <f t="shared" si="1"/>
        <v>289</v>
      </c>
    </row>
    <row r="19" spans="1:9" x14ac:dyDescent="0.25">
      <c r="A19" s="80" t="s">
        <v>59</v>
      </c>
      <c r="B19" s="81">
        <v>1724</v>
      </c>
      <c r="C19" s="81">
        <v>2007</v>
      </c>
      <c r="D19" s="81">
        <f t="shared" si="0"/>
        <v>283</v>
      </c>
      <c r="E19" s="80"/>
      <c r="F19" s="80" t="s">
        <v>36</v>
      </c>
      <c r="G19" s="81">
        <v>5698</v>
      </c>
      <c r="H19" s="81">
        <v>7885</v>
      </c>
      <c r="I19" s="81">
        <f t="shared" si="1"/>
        <v>2187</v>
      </c>
    </row>
    <row r="20" spans="1:9" x14ac:dyDescent="0.25">
      <c r="A20" s="80" t="s">
        <v>304</v>
      </c>
      <c r="B20" s="81">
        <v>6785</v>
      </c>
      <c r="C20" s="81">
        <v>7260</v>
      </c>
      <c r="D20" s="81">
        <f t="shared" si="0"/>
        <v>475</v>
      </c>
      <c r="E20" s="80"/>
      <c r="F20" s="80" t="s">
        <v>305</v>
      </c>
      <c r="G20" s="81">
        <v>6510</v>
      </c>
      <c r="H20" s="81">
        <v>9497</v>
      </c>
      <c r="I20" s="81">
        <f t="shared" si="1"/>
        <v>2987</v>
      </c>
    </row>
    <row r="21" spans="1:9" x14ac:dyDescent="0.25">
      <c r="A21" s="80" t="s">
        <v>306</v>
      </c>
      <c r="B21" s="81">
        <v>2950</v>
      </c>
      <c r="C21" s="81">
        <v>2361</v>
      </c>
      <c r="D21" s="81">
        <f t="shared" si="0"/>
        <v>-589</v>
      </c>
      <c r="E21" s="80"/>
      <c r="F21" s="80" t="s">
        <v>72</v>
      </c>
      <c r="G21" s="82" t="s">
        <v>15</v>
      </c>
      <c r="H21" s="81">
        <v>220042</v>
      </c>
      <c r="I21" s="82" t="s">
        <v>15</v>
      </c>
    </row>
    <row r="22" spans="1:9" x14ac:dyDescent="0.25">
      <c r="A22" s="80" t="s">
        <v>35</v>
      </c>
      <c r="B22" s="81">
        <v>26367</v>
      </c>
      <c r="C22" s="81">
        <v>26597</v>
      </c>
      <c r="D22" s="81">
        <f t="shared" si="0"/>
        <v>230</v>
      </c>
      <c r="E22" s="80"/>
      <c r="F22" s="80" t="s">
        <v>307</v>
      </c>
      <c r="G22" s="81">
        <v>18925</v>
      </c>
      <c r="H22" s="81">
        <v>21379</v>
      </c>
      <c r="I22" s="81">
        <f t="shared" si="1"/>
        <v>2454</v>
      </c>
    </row>
    <row r="23" spans="1:9" x14ac:dyDescent="0.25">
      <c r="A23" s="80" t="s">
        <v>26</v>
      </c>
      <c r="B23" s="81">
        <v>39479</v>
      </c>
      <c r="C23" s="81">
        <v>39183</v>
      </c>
      <c r="D23" s="81">
        <f t="shared" si="0"/>
        <v>-296</v>
      </c>
      <c r="E23" s="80"/>
      <c r="F23" s="80" t="s">
        <v>64</v>
      </c>
      <c r="G23" s="81">
        <v>329582</v>
      </c>
      <c r="H23" s="81">
        <v>340506</v>
      </c>
      <c r="I23" s="81">
        <f t="shared" si="1"/>
        <v>10924</v>
      </c>
    </row>
    <row r="24" spans="1:9" x14ac:dyDescent="0.25">
      <c r="A24" s="80" t="s">
        <v>155</v>
      </c>
      <c r="B24" s="81">
        <v>1765</v>
      </c>
      <c r="C24" s="81">
        <v>1853</v>
      </c>
      <c r="D24" s="81">
        <f t="shared" si="0"/>
        <v>88</v>
      </c>
      <c r="E24" s="80"/>
      <c r="F24" s="80" t="s">
        <v>100</v>
      </c>
      <c r="G24" s="81">
        <v>124454</v>
      </c>
      <c r="H24" s="82" t="s">
        <v>15</v>
      </c>
      <c r="I24" s="82" t="s">
        <v>15</v>
      </c>
    </row>
    <row r="25" spans="1:9" x14ac:dyDescent="0.25">
      <c r="A25" s="80" t="s">
        <v>156</v>
      </c>
      <c r="B25" s="81">
        <v>4264</v>
      </c>
      <c r="C25" s="81">
        <v>4477</v>
      </c>
      <c r="D25" s="81">
        <f t="shared" si="0"/>
        <v>213</v>
      </c>
      <c r="E25" s="80"/>
      <c r="F25" s="80" t="s">
        <v>65</v>
      </c>
      <c r="G25" s="81">
        <v>12586</v>
      </c>
      <c r="H25" s="81">
        <v>12065</v>
      </c>
      <c r="I25" s="81">
        <f t="shared" si="1"/>
        <v>-521</v>
      </c>
    </row>
    <row r="26" spans="1:9" x14ac:dyDescent="0.25">
      <c r="A26" s="80" t="s">
        <v>157</v>
      </c>
      <c r="B26" s="81">
        <v>675</v>
      </c>
      <c r="C26" s="81">
        <v>661</v>
      </c>
      <c r="D26" s="81">
        <f t="shared" si="0"/>
        <v>-14</v>
      </c>
      <c r="E26" s="80"/>
      <c r="F26" s="80" t="s">
        <v>16</v>
      </c>
      <c r="G26" s="81">
        <v>80704</v>
      </c>
      <c r="H26" s="81">
        <v>95985</v>
      </c>
      <c r="I26" s="81">
        <f t="shared" si="1"/>
        <v>15281</v>
      </c>
    </row>
    <row r="27" spans="1:9" x14ac:dyDescent="0.25">
      <c r="A27" s="80" t="s">
        <v>308</v>
      </c>
      <c r="B27" s="81">
        <v>11221</v>
      </c>
      <c r="C27" s="81">
        <v>13342</v>
      </c>
      <c r="D27" s="81">
        <f t="shared" si="0"/>
        <v>2121</v>
      </c>
      <c r="E27" s="80"/>
      <c r="F27" s="80" t="s">
        <v>33</v>
      </c>
      <c r="G27" s="81">
        <v>34016</v>
      </c>
      <c r="H27" s="81">
        <v>34984</v>
      </c>
      <c r="I27" s="81">
        <f t="shared" si="1"/>
        <v>968</v>
      </c>
    </row>
    <row r="28" spans="1:9" x14ac:dyDescent="0.25">
      <c r="A28" s="80" t="s">
        <v>51</v>
      </c>
      <c r="B28" s="81">
        <v>284000</v>
      </c>
      <c r="C28" s="81">
        <v>284000</v>
      </c>
      <c r="D28" s="81">
        <f t="shared" si="0"/>
        <v>0</v>
      </c>
      <c r="E28" s="80"/>
      <c r="F28" s="80" t="s">
        <v>158</v>
      </c>
      <c r="G28" s="81">
        <v>1600</v>
      </c>
      <c r="H28" s="81">
        <v>1900</v>
      </c>
      <c r="I28" s="81">
        <f t="shared" si="1"/>
        <v>300</v>
      </c>
    </row>
    <row r="29" spans="1:9" x14ac:dyDescent="0.25">
      <c r="A29" s="80" t="s">
        <v>309</v>
      </c>
      <c r="B29" s="81">
        <v>2500</v>
      </c>
      <c r="C29" s="81">
        <v>2200</v>
      </c>
      <c r="D29" s="81">
        <f t="shared" si="0"/>
        <v>-300</v>
      </c>
      <c r="E29" s="80"/>
      <c r="F29" s="80" t="s">
        <v>24</v>
      </c>
      <c r="G29" s="81">
        <v>17952</v>
      </c>
      <c r="H29" s="81">
        <v>18225</v>
      </c>
      <c r="I29" s="81">
        <f t="shared" si="1"/>
        <v>273</v>
      </c>
    </row>
    <row r="30" spans="1:9" x14ac:dyDescent="0.25">
      <c r="A30" s="80" t="s">
        <v>159</v>
      </c>
      <c r="B30" s="81">
        <v>1073</v>
      </c>
      <c r="C30" s="81">
        <v>1258</v>
      </c>
      <c r="D30" s="81">
        <f t="shared" si="0"/>
        <v>185</v>
      </c>
      <c r="E30" s="80"/>
      <c r="F30" s="80" t="s">
        <v>180</v>
      </c>
      <c r="G30" s="81">
        <v>78500</v>
      </c>
      <c r="H30" s="81">
        <v>87231</v>
      </c>
      <c r="I30" s="81">
        <f t="shared" si="1"/>
        <v>8731</v>
      </c>
    </row>
    <row r="31" spans="1:9" x14ac:dyDescent="0.25">
      <c r="A31" s="80" t="s">
        <v>310</v>
      </c>
      <c r="B31" s="81">
        <v>144793</v>
      </c>
      <c r="C31" s="81">
        <v>159330</v>
      </c>
      <c r="D31" s="81">
        <f t="shared" si="0"/>
        <v>14537</v>
      </c>
      <c r="E31" s="80"/>
      <c r="F31" s="80" t="s">
        <v>230</v>
      </c>
      <c r="G31" s="81">
        <v>188553</v>
      </c>
      <c r="H31" s="81">
        <v>168960</v>
      </c>
      <c r="I31" s="81">
        <f t="shared" si="1"/>
        <v>-19593</v>
      </c>
    </row>
    <row r="32" spans="1:9" x14ac:dyDescent="0.25">
      <c r="A32" s="80" t="s">
        <v>160</v>
      </c>
      <c r="B32" s="81">
        <v>90000</v>
      </c>
      <c r="C32" s="81">
        <v>89888</v>
      </c>
      <c r="D32" s="81">
        <f t="shared" si="0"/>
        <v>-112</v>
      </c>
      <c r="E32" s="80"/>
      <c r="F32" s="80" t="s">
        <v>81</v>
      </c>
      <c r="G32" s="81">
        <v>23640</v>
      </c>
      <c r="H32" s="81">
        <v>25722</v>
      </c>
      <c r="I32" s="81">
        <f t="shared" si="1"/>
        <v>2082</v>
      </c>
    </row>
    <row r="33" spans="1:9" x14ac:dyDescent="0.25">
      <c r="A33" s="80" t="s">
        <v>4</v>
      </c>
      <c r="B33" s="81">
        <v>135133</v>
      </c>
      <c r="C33" s="81">
        <v>142267</v>
      </c>
      <c r="D33" s="81">
        <f t="shared" si="0"/>
        <v>7134</v>
      </c>
      <c r="E33" s="80"/>
      <c r="F33" s="80" t="s">
        <v>161</v>
      </c>
      <c r="G33" s="81">
        <v>2220</v>
      </c>
      <c r="H33" s="81">
        <v>2697</v>
      </c>
      <c r="I33" s="81">
        <f t="shared" si="1"/>
        <v>477</v>
      </c>
    </row>
    <row r="34" spans="1:9" x14ac:dyDescent="0.25">
      <c r="A34" s="80" t="s">
        <v>187</v>
      </c>
      <c r="B34" s="81">
        <v>114272</v>
      </c>
      <c r="C34" s="81">
        <v>184985</v>
      </c>
      <c r="D34" s="81">
        <f t="shared" si="0"/>
        <v>70713</v>
      </c>
      <c r="E34" s="80"/>
      <c r="F34" s="80" t="s">
        <v>55</v>
      </c>
      <c r="G34" s="81">
        <v>3931270</v>
      </c>
      <c r="H34" s="81">
        <v>2884609</v>
      </c>
      <c r="I34" s="81">
        <f t="shared" si="1"/>
        <v>-1046661</v>
      </c>
    </row>
    <row r="35" spans="1:9" x14ac:dyDescent="0.25">
      <c r="A35" s="80" t="s">
        <v>311</v>
      </c>
      <c r="B35" s="81">
        <v>3391</v>
      </c>
      <c r="C35" s="81">
        <v>3541</v>
      </c>
      <c r="D35" s="81">
        <f t="shared" si="0"/>
        <v>150</v>
      </c>
      <c r="E35" s="80"/>
      <c r="F35" s="80" t="s">
        <v>162</v>
      </c>
      <c r="G35" s="81">
        <v>2186</v>
      </c>
      <c r="H35" s="81">
        <v>3050</v>
      </c>
      <c r="I35" s="81">
        <f t="shared" si="1"/>
        <v>864</v>
      </c>
    </row>
    <row r="36" spans="1:9" x14ac:dyDescent="0.25">
      <c r="A36" s="80" t="s">
        <v>62</v>
      </c>
      <c r="B36" s="81">
        <v>4810</v>
      </c>
      <c r="C36" s="81">
        <v>5187</v>
      </c>
      <c r="D36" s="81">
        <f t="shared" si="0"/>
        <v>377</v>
      </c>
      <c r="E36" s="80"/>
      <c r="F36" s="80"/>
      <c r="G36" s="80"/>
      <c r="H36" s="80"/>
      <c r="I36" s="80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zoomScale="120" zoomScaleNormal="120" workbookViewId="0"/>
  </sheetViews>
  <sheetFormatPr defaultColWidth="8.77734375" defaultRowHeight="13.2" x14ac:dyDescent="0.25"/>
  <cols>
    <col min="1" max="1" width="20.77734375" style="1" customWidth="1"/>
    <col min="2" max="8" width="8.77734375" style="1" customWidth="1"/>
    <col min="9" max="16" width="6.6640625" style="1" customWidth="1"/>
    <col min="17" max="16384" width="8.77734375" style="1"/>
  </cols>
  <sheetData>
    <row r="1" spans="1:4" x14ac:dyDescent="0.25">
      <c r="A1" s="42" t="s">
        <v>183</v>
      </c>
      <c r="B1" s="2"/>
      <c r="C1" s="2"/>
      <c r="D1" s="2"/>
    </row>
    <row r="2" spans="1:4" x14ac:dyDescent="0.25">
      <c r="A2" s="1" t="s">
        <v>184</v>
      </c>
    </row>
    <row r="3" spans="1:4" x14ac:dyDescent="0.25">
      <c r="A3" s="1" t="s">
        <v>173</v>
      </c>
    </row>
    <row r="4" spans="1:4" x14ac:dyDescent="0.25">
      <c r="A4" s="1" t="s">
        <v>176</v>
      </c>
    </row>
    <row r="6" spans="1:4" x14ac:dyDescent="0.25">
      <c r="A6" s="1" t="s">
        <v>31</v>
      </c>
      <c r="B6" s="1" t="s">
        <v>73</v>
      </c>
      <c r="C6" s="1" t="s">
        <v>185</v>
      </c>
    </row>
    <row r="7" spans="1:4" x14ac:dyDescent="0.25">
      <c r="A7" s="1" t="s">
        <v>6</v>
      </c>
      <c r="B7" s="2">
        <v>97</v>
      </c>
      <c r="C7" s="2">
        <v>3</v>
      </c>
    </row>
    <row r="8" spans="1:4" x14ac:dyDescent="0.25">
      <c r="A8" s="1" t="s">
        <v>7</v>
      </c>
      <c r="B8" s="2">
        <v>95.8</v>
      </c>
      <c r="C8" s="2">
        <v>4.2</v>
      </c>
    </row>
    <row r="9" spans="1:4" x14ac:dyDescent="0.25">
      <c r="A9" s="1" t="s">
        <v>3</v>
      </c>
      <c r="B9" s="2">
        <v>90.7</v>
      </c>
      <c r="C9" s="2">
        <v>9.3000000000000007</v>
      </c>
    </row>
    <row r="10" spans="1:4" x14ac:dyDescent="0.25">
      <c r="A10" s="1" t="s">
        <v>67</v>
      </c>
      <c r="B10" s="2">
        <v>87.6</v>
      </c>
      <c r="C10" s="2">
        <v>12.4</v>
      </c>
    </row>
    <row r="11" spans="1:4" x14ac:dyDescent="0.25">
      <c r="A11" s="1" t="s">
        <v>21</v>
      </c>
      <c r="B11" s="2">
        <v>86.1</v>
      </c>
      <c r="C11" s="2">
        <v>13.9</v>
      </c>
    </row>
    <row r="12" spans="1:4" x14ac:dyDescent="0.25">
      <c r="A12" s="1" t="s">
        <v>4</v>
      </c>
      <c r="B12" s="2">
        <v>59.6</v>
      </c>
      <c r="C12" s="2">
        <v>14.7</v>
      </c>
    </row>
    <row r="13" spans="1:4" x14ac:dyDescent="0.25">
      <c r="A13" s="1" t="s">
        <v>5</v>
      </c>
      <c r="B13" s="2">
        <v>78.599999999999994</v>
      </c>
      <c r="C13" s="2">
        <v>21.4</v>
      </c>
    </row>
    <row r="14" spans="1:4" x14ac:dyDescent="0.25">
      <c r="A14" s="1" t="s">
        <v>54</v>
      </c>
      <c r="B14" s="2">
        <v>75.900000000000006</v>
      </c>
      <c r="C14" s="2">
        <v>24.1</v>
      </c>
    </row>
    <row r="15" spans="1:4" x14ac:dyDescent="0.25">
      <c r="A15" s="1" t="s">
        <v>57</v>
      </c>
      <c r="B15" s="2">
        <v>75.5</v>
      </c>
      <c r="C15" s="2">
        <v>24.5</v>
      </c>
    </row>
    <row r="16" spans="1:4" x14ac:dyDescent="0.25">
      <c r="A16" s="1" t="s">
        <v>25</v>
      </c>
      <c r="B16" s="2">
        <v>75</v>
      </c>
      <c r="C16" s="2">
        <v>25</v>
      </c>
    </row>
    <row r="17" spans="1:3" x14ac:dyDescent="0.25">
      <c r="A17" s="1" t="s">
        <v>8</v>
      </c>
      <c r="B17" s="2">
        <v>71.5</v>
      </c>
      <c r="C17" s="2">
        <v>28.5</v>
      </c>
    </row>
    <row r="18" spans="1:3" x14ac:dyDescent="0.25">
      <c r="A18" s="1" t="s">
        <v>26</v>
      </c>
      <c r="B18" s="2">
        <v>70.5</v>
      </c>
      <c r="C18" s="2">
        <v>29.5</v>
      </c>
    </row>
    <row r="19" spans="1:3" x14ac:dyDescent="0.25">
      <c r="A19" s="1" t="s">
        <v>33</v>
      </c>
      <c r="B19" s="2">
        <v>67.099999999999994</v>
      </c>
      <c r="C19" s="2">
        <v>32.9</v>
      </c>
    </row>
    <row r="20" spans="1:3" x14ac:dyDescent="0.25">
      <c r="A20" s="1" t="s">
        <v>9</v>
      </c>
      <c r="B20" s="2">
        <v>65</v>
      </c>
      <c r="C20" s="2">
        <v>33.200000000000003</v>
      </c>
    </row>
    <row r="21" spans="1:3" x14ac:dyDescent="0.25">
      <c r="A21" s="1" t="s">
        <v>1</v>
      </c>
      <c r="B21" s="2">
        <v>62.2</v>
      </c>
      <c r="C21" s="2">
        <v>37.799999999999997</v>
      </c>
    </row>
    <row r="23" spans="1:3" x14ac:dyDescent="0.25">
      <c r="A23" s="42" t="s">
        <v>189</v>
      </c>
    </row>
    <row r="24" spans="1:3" x14ac:dyDescent="0.25">
      <c r="A24" s="1" t="s">
        <v>190</v>
      </c>
    </row>
    <row r="25" spans="1:3" x14ac:dyDescent="0.25">
      <c r="A25" s="1" t="s">
        <v>173</v>
      </c>
    </row>
    <row r="26" spans="1:3" x14ac:dyDescent="0.25">
      <c r="A26" s="1" t="s">
        <v>175</v>
      </c>
    </row>
    <row r="27" spans="1:3" x14ac:dyDescent="0.25">
      <c r="A27" s="1" t="s">
        <v>191</v>
      </c>
    </row>
    <row r="29" spans="1:3" x14ac:dyDescent="0.25">
      <c r="A29" s="1" t="s">
        <v>31</v>
      </c>
      <c r="B29" s="1" t="s">
        <v>192</v>
      </c>
      <c r="C29" s="1" t="s">
        <v>193</v>
      </c>
    </row>
    <row r="30" spans="1:3" x14ac:dyDescent="0.25">
      <c r="A30" s="1" t="s">
        <v>188</v>
      </c>
      <c r="B30" s="2">
        <v>99.8</v>
      </c>
      <c r="C30" s="2">
        <v>0.2</v>
      </c>
    </row>
    <row r="31" spans="1:3" x14ac:dyDescent="0.25">
      <c r="A31" s="1" t="s">
        <v>26</v>
      </c>
      <c r="B31" s="2">
        <v>99.1</v>
      </c>
      <c r="C31" s="2">
        <v>0.9</v>
      </c>
    </row>
    <row r="32" spans="1:3" x14ac:dyDescent="0.25">
      <c r="A32" s="1" t="s">
        <v>8</v>
      </c>
      <c r="B32" s="2">
        <v>99</v>
      </c>
      <c r="C32" s="2">
        <v>1</v>
      </c>
    </row>
    <row r="33" spans="1:3" x14ac:dyDescent="0.25">
      <c r="A33" s="1" t="s">
        <v>9</v>
      </c>
      <c r="B33" s="2">
        <v>98.9</v>
      </c>
      <c r="C33" s="2">
        <v>1.1000000000000001</v>
      </c>
    </row>
    <row r="34" spans="1:3" x14ac:dyDescent="0.25">
      <c r="A34" s="1" t="s">
        <v>4</v>
      </c>
      <c r="B34" s="2">
        <v>98.4</v>
      </c>
      <c r="C34" s="2">
        <v>1.6</v>
      </c>
    </row>
    <row r="35" spans="1:3" x14ac:dyDescent="0.25">
      <c r="A35" s="1" t="s">
        <v>187</v>
      </c>
      <c r="B35" s="2">
        <v>98.3</v>
      </c>
      <c r="C35" s="2">
        <v>1.7</v>
      </c>
    </row>
    <row r="36" spans="1:3" x14ac:dyDescent="0.25">
      <c r="A36" s="1" t="s">
        <v>7</v>
      </c>
      <c r="B36" s="2">
        <v>96.5</v>
      </c>
      <c r="C36" s="2">
        <v>3.5</v>
      </c>
    </row>
    <row r="37" spans="1:3" x14ac:dyDescent="0.25">
      <c r="A37" s="1" t="s">
        <v>25</v>
      </c>
      <c r="B37" s="2">
        <v>95.4</v>
      </c>
      <c r="C37" s="2">
        <v>4.5999999999999996</v>
      </c>
    </row>
    <row r="38" spans="1:3" x14ac:dyDescent="0.25">
      <c r="A38" s="1" t="s">
        <v>55</v>
      </c>
      <c r="B38" s="2">
        <v>95.1</v>
      </c>
      <c r="C38" s="2">
        <v>4.9000000000000004</v>
      </c>
    </row>
    <row r="39" spans="1:3" x14ac:dyDescent="0.25">
      <c r="A39" s="1" t="s">
        <v>27</v>
      </c>
      <c r="B39" s="2">
        <v>92.5</v>
      </c>
      <c r="C39" s="2">
        <v>7.5</v>
      </c>
    </row>
    <row r="40" spans="1:3" x14ac:dyDescent="0.25">
      <c r="A40" s="1" t="s">
        <v>67</v>
      </c>
      <c r="B40" s="2">
        <v>92</v>
      </c>
      <c r="C40" s="2">
        <v>8</v>
      </c>
    </row>
    <row r="41" spans="1:3" x14ac:dyDescent="0.25">
      <c r="A41" s="1" t="s">
        <v>10</v>
      </c>
      <c r="B41" s="2">
        <v>88.4</v>
      </c>
      <c r="C41" s="2">
        <v>11.6</v>
      </c>
    </row>
    <row r="42" spans="1:3" x14ac:dyDescent="0.25">
      <c r="A42" s="1" t="s">
        <v>32</v>
      </c>
      <c r="B42" s="2">
        <v>74.599999999999994</v>
      </c>
      <c r="C42" s="2">
        <v>25.4</v>
      </c>
    </row>
    <row r="43" spans="1:3" x14ac:dyDescent="0.25">
      <c r="A43" s="1" t="s">
        <v>186</v>
      </c>
      <c r="B43" s="2">
        <v>63.4</v>
      </c>
      <c r="C43" s="2">
        <v>36.6</v>
      </c>
    </row>
    <row r="44" spans="1:3" x14ac:dyDescent="0.25">
      <c r="A44" s="1" t="s">
        <v>54</v>
      </c>
      <c r="B44" s="2">
        <v>59.3</v>
      </c>
      <c r="C44" s="2">
        <v>40.700000000000003</v>
      </c>
    </row>
    <row r="46" spans="1:3" x14ac:dyDescent="0.25">
      <c r="A46" s="42" t="s">
        <v>195</v>
      </c>
    </row>
    <row r="47" spans="1:3" x14ac:dyDescent="0.25">
      <c r="A47" s="1" t="s">
        <v>196</v>
      </c>
    </row>
    <row r="48" spans="1:3" x14ac:dyDescent="0.25">
      <c r="A48" s="1" t="s">
        <v>173</v>
      </c>
    </row>
    <row r="49" spans="1:5" x14ac:dyDescent="0.25">
      <c r="A49" s="1" t="s">
        <v>175</v>
      </c>
    </row>
    <row r="50" spans="1:5" x14ac:dyDescent="0.25">
      <c r="A50" s="1" t="s">
        <v>176</v>
      </c>
    </row>
    <row r="52" spans="1:5" x14ac:dyDescent="0.25">
      <c r="A52" s="1" t="s">
        <v>31</v>
      </c>
      <c r="B52" s="1" t="s">
        <v>197</v>
      </c>
      <c r="C52" s="1" t="s">
        <v>194</v>
      </c>
      <c r="D52" s="1" t="s">
        <v>75</v>
      </c>
    </row>
    <row r="53" spans="1:5" x14ac:dyDescent="0.25">
      <c r="A53" s="1" t="s">
        <v>7</v>
      </c>
      <c r="B53" s="2">
        <v>53.2</v>
      </c>
      <c r="C53" s="2">
        <v>2.7</v>
      </c>
      <c r="D53" s="2">
        <v>44.1</v>
      </c>
      <c r="E53" s="2"/>
    </row>
    <row r="54" spans="1:5" x14ac:dyDescent="0.25">
      <c r="A54" s="1" t="s">
        <v>10</v>
      </c>
      <c r="B54" s="2">
        <v>64.599999999999994</v>
      </c>
      <c r="C54" s="2">
        <v>7.8</v>
      </c>
      <c r="D54" s="2">
        <v>27.6</v>
      </c>
      <c r="E54" s="2"/>
    </row>
    <row r="55" spans="1:5" x14ac:dyDescent="0.25">
      <c r="A55" s="1" t="s">
        <v>8</v>
      </c>
      <c r="B55" s="2">
        <v>45.4</v>
      </c>
      <c r="C55" s="2">
        <v>7.9</v>
      </c>
      <c r="D55" s="2">
        <v>46.7</v>
      </c>
      <c r="E55" s="2"/>
    </row>
    <row r="56" spans="1:5" x14ac:dyDescent="0.25">
      <c r="A56" s="1" t="s">
        <v>187</v>
      </c>
      <c r="B56" s="2">
        <v>69.599999999999994</v>
      </c>
      <c r="C56" s="2">
        <v>18</v>
      </c>
      <c r="D56" s="2">
        <v>12.4</v>
      </c>
      <c r="E56" s="2"/>
    </row>
    <row r="57" spans="1:5" x14ac:dyDescent="0.25">
      <c r="A57" s="1" t="s">
        <v>21</v>
      </c>
      <c r="B57" s="2">
        <v>67.900000000000006</v>
      </c>
      <c r="C57" s="2">
        <v>24.9</v>
      </c>
      <c r="D57" s="2">
        <v>7.2</v>
      </c>
      <c r="E57" s="2"/>
    </row>
    <row r="58" spans="1:5" x14ac:dyDescent="0.25">
      <c r="A58" s="1" t="s">
        <v>26</v>
      </c>
      <c r="B58" s="2">
        <v>32.4</v>
      </c>
      <c r="C58" s="2">
        <v>25.6</v>
      </c>
      <c r="D58" s="2">
        <v>42</v>
      </c>
      <c r="E58" s="2"/>
    </row>
    <row r="59" spans="1:5" x14ac:dyDescent="0.25">
      <c r="A59" s="1" t="s">
        <v>6</v>
      </c>
      <c r="B59" s="2">
        <v>42</v>
      </c>
      <c r="C59" s="2">
        <v>25.8</v>
      </c>
      <c r="D59" s="2">
        <v>32.299999999999997</v>
      </c>
      <c r="E59" s="2"/>
    </row>
    <row r="60" spans="1:5" x14ac:dyDescent="0.25">
      <c r="A60" s="1" t="s">
        <v>2</v>
      </c>
      <c r="B60" s="2">
        <v>49.8</v>
      </c>
      <c r="C60" s="2">
        <v>27.1</v>
      </c>
      <c r="D60" s="2">
        <v>23.1</v>
      </c>
      <c r="E60" s="2"/>
    </row>
    <row r="61" spans="1:5" x14ac:dyDescent="0.25">
      <c r="A61" s="1" t="s">
        <v>55</v>
      </c>
      <c r="B61" s="2">
        <v>38.299999999999997</v>
      </c>
      <c r="C61" s="2">
        <v>33.299999999999997</v>
      </c>
      <c r="D61" s="2">
        <v>28.4</v>
      </c>
      <c r="E61" s="2"/>
    </row>
    <row r="62" spans="1:5" x14ac:dyDescent="0.25">
      <c r="A62" s="1" t="s">
        <v>9</v>
      </c>
      <c r="B62" s="2">
        <v>56.8</v>
      </c>
      <c r="C62" s="2">
        <v>35.1</v>
      </c>
      <c r="D62" s="2">
        <v>8.1</v>
      </c>
      <c r="E62" s="2"/>
    </row>
    <row r="63" spans="1:5" x14ac:dyDescent="0.25">
      <c r="A63" s="1" t="s">
        <v>5</v>
      </c>
      <c r="B63" s="2">
        <v>32.6</v>
      </c>
      <c r="C63" s="2">
        <v>36</v>
      </c>
      <c r="D63" s="2">
        <v>31.4</v>
      </c>
      <c r="E63" s="2"/>
    </row>
    <row r="64" spans="1:5" x14ac:dyDescent="0.25">
      <c r="A64" s="1" t="s">
        <v>13</v>
      </c>
      <c r="B64" s="2">
        <v>18.600000000000001</v>
      </c>
      <c r="C64" s="2">
        <v>38.4</v>
      </c>
      <c r="D64" s="2">
        <v>43</v>
      </c>
      <c r="E64" s="2"/>
    </row>
    <row r="65" spans="1:5" x14ac:dyDescent="0.25">
      <c r="A65" s="1" t="s">
        <v>186</v>
      </c>
      <c r="B65" s="2">
        <v>60.1</v>
      </c>
      <c r="C65" s="2">
        <v>39.9</v>
      </c>
      <c r="D65" s="2">
        <v>0</v>
      </c>
      <c r="E65" s="2"/>
    </row>
    <row r="66" spans="1:5" x14ac:dyDescent="0.25">
      <c r="A66" s="1" t="s">
        <v>4</v>
      </c>
      <c r="B66" s="2">
        <v>43.2</v>
      </c>
      <c r="C66" s="2">
        <v>53.2</v>
      </c>
      <c r="D66" s="2">
        <v>3.6</v>
      </c>
      <c r="E66" s="2"/>
    </row>
    <row r="67" spans="1:5" x14ac:dyDescent="0.25">
      <c r="A67" s="1" t="s">
        <v>32</v>
      </c>
      <c r="B67" s="2">
        <v>26</v>
      </c>
      <c r="C67" s="2">
        <v>58.1</v>
      </c>
      <c r="D67" s="2">
        <v>15.9</v>
      </c>
      <c r="E67" s="2"/>
    </row>
    <row r="68" spans="1:5" x14ac:dyDescent="0.25">
      <c r="A68" s="1" t="s">
        <v>54</v>
      </c>
      <c r="B68" s="2">
        <v>32</v>
      </c>
      <c r="C68" s="2">
        <v>67.400000000000006</v>
      </c>
      <c r="D68" s="2">
        <v>0.7</v>
      </c>
      <c r="E68" s="2"/>
    </row>
    <row r="69" spans="1:5" x14ac:dyDescent="0.25">
      <c r="B69" s="2"/>
      <c r="C69" s="2"/>
      <c r="D69" s="2"/>
      <c r="E69" s="2"/>
    </row>
    <row r="70" spans="1:5" x14ac:dyDescent="0.25">
      <c r="B70" s="2"/>
      <c r="C70" s="2"/>
      <c r="D70" s="2"/>
      <c r="E70" s="2"/>
    </row>
  </sheetData>
  <sortState ref="A8:D24">
    <sortCondition ref="C8:C24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zoomScale="120" zoomScaleNormal="120" workbookViewId="0">
      <selection activeCell="A25" sqref="A25"/>
    </sheetView>
  </sheetViews>
  <sheetFormatPr defaultColWidth="8.77734375" defaultRowHeight="13.2" x14ac:dyDescent="0.25"/>
  <cols>
    <col min="1" max="1" width="20.77734375" style="1" customWidth="1"/>
    <col min="2" max="2" width="8.77734375" style="1"/>
    <col min="3" max="3" width="8.77734375" style="1" customWidth="1"/>
    <col min="4" max="4" width="8.77734375" style="1"/>
    <col min="5" max="5" width="8.77734375" style="1" customWidth="1"/>
    <col min="6" max="7" width="8.77734375" style="1"/>
    <col min="8" max="8" width="8.77734375" style="1" customWidth="1"/>
    <col min="9" max="16384" width="8.77734375" style="1"/>
  </cols>
  <sheetData>
    <row r="1" spans="1:3" x14ac:dyDescent="0.25">
      <c r="A1" s="1" t="s">
        <v>209</v>
      </c>
    </row>
    <row r="2" spans="1:3" x14ac:dyDescent="0.25">
      <c r="A2" s="1" t="s">
        <v>173</v>
      </c>
    </row>
    <row r="3" spans="1:3" x14ac:dyDescent="0.25">
      <c r="A3" s="1" t="s">
        <v>176</v>
      </c>
    </row>
    <row r="5" spans="1:3" x14ac:dyDescent="0.25">
      <c r="A5" s="1" t="s">
        <v>31</v>
      </c>
      <c r="B5" s="1" t="s">
        <v>73</v>
      </c>
      <c r="C5" s="1" t="s">
        <v>185</v>
      </c>
    </row>
    <row r="6" spans="1:3" x14ac:dyDescent="0.25">
      <c r="A6" s="1" t="s">
        <v>60</v>
      </c>
      <c r="B6" s="2">
        <v>97.9</v>
      </c>
      <c r="C6" s="2">
        <v>2.1</v>
      </c>
    </row>
    <row r="7" spans="1:3" x14ac:dyDescent="0.25">
      <c r="A7" s="1" t="s">
        <v>23</v>
      </c>
      <c r="B7" s="2">
        <v>97.7</v>
      </c>
      <c r="C7" s="2">
        <v>2.2999999999999998</v>
      </c>
    </row>
    <row r="8" spans="1:3" x14ac:dyDescent="0.25">
      <c r="A8" s="1" t="s">
        <v>5</v>
      </c>
      <c r="B8" s="2">
        <v>89.2</v>
      </c>
      <c r="C8" s="2">
        <v>10.8</v>
      </c>
    </row>
    <row r="9" spans="1:3" x14ac:dyDescent="0.25">
      <c r="A9" s="1" t="s">
        <v>18</v>
      </c>
      <c r="B9" s="2">
        <v>89.2</v>
      </c>
      <c r="C9" s="2">
        <v>10.8</v>
      </c>
    </row>
    <row r="10" spans="1:3" x14ac:dyDescent="0.25">
      <c r="A10" s="1" t="s">
        <v>110</v>
      </c>
      <c r="B10" s="2">
        <v>88.5</v>
      </c>
      <c r="C10" s="2">
        <v>11.5</v>
      </c>
    </row>
    <row r="11" spans="1:3" x14ac:dyDescent="0.25">
      <c r="A11" s="1" t="s">
        <v>21</v>
      </c>
      <c r="B11" s="2">
        <v>74.099999999999994</v>
      </c>
      <c r="C11" s="2">
        <v>25.9</v>
      </c>
    </row>
    <row r="12" spans="1:3" x14ac:dyDescent="0.25">
      <c r="A12" s="1" t="s">
        <v>203</v>
      </c>
      <c r="B12" s="2">
        <v>72.5</v>
      </c>
      <c r="C12" s="2">
        <v>27.5</v>
      </c>
    </row>
    <row r="13" spans="1:3" x14ac:dyDescent="0.25">
      <c r="A13" s="1" t="s">
        <v>24</v>
      </c>
      <c r="B13" s="2">
        <v>70.7</v>
      </c>
      <c r="C13" s="2">
        <v>29.3</v>
      </c>
    </row>
    <row r="14" spans="1:3" x14ac:dyDescent="0.25">
      <c r="A14" s="1" t="s">
        <v>67</v>
      </c>
      <c r="B14" s="2">
        <v>67.599999999999994</v>
      </c>
      <c r="C14" s="2">
        <v>32.4</v>
      </c>
    </row>
    <row r="15" spans="1:3" x14ac:dyDescent="0.25">
      <c r="A15" s="1" t="s">
        <v>27</v>
      </c>
      <c r="B15" s="2">
        <v>67.400000000000006</v>
      </c>
      <c r="C15" s="2">
        <v>32.6</v>
      </c>
    </row>
    <row r="16" spans="1:3" x14ac:dyDescent="0.25">
      <c r="A16" s="1" t="s">
        <v>4</v>
      </c>
      <c r="B16" s="2">
        <v>63.1</v>
      </c>
      <c r="C16" s="2">
        <v>36.9</v>
      </c>
    </row>
    <row r="17" spans="1:3" x14ac:dyDescent="0.25">
      <c r="A17" s="1" t="s">
        <v>54</v>
      </c>
      <c r="B17" s="2">
        <v>59.1</v>
      </c>
      <c r="C17" s="2">
        <v>40.9</v>
      </c>
    </row>
    <row r="18" spans="1:3" x14ac:dyDescent="0.25">
      <c r="A18" s="1" t="s">
        <v>26</v>
      </c>
      <c r="B18" s="2">
        <v>54.9</v>
      </c>
      <c r="C18" s="2">
        <v>45.1</v>
      </c>
    </row>
    <row r="19" spans="1:3" x14ac:dyDescent="0.25">
      <c r="A19" s="1" t="s">
        <v>11</v>
      </c>
      <c r="B19" s="2">
        <v>54.4</v>
      </c>
      <c r="C19" s="2">
        <v>45.6</v>
      </c>
    </row>
    <row r="20" spans="1:3" x14ac:dyDescent="0.25">
      <c r="A20" s="1" t="s">
        <v>8</v>
      </c>
      <c r="B20" s="2">
        <v>53</v>
      </c>
      <c r="C20" s="2">
        <v>47</v>
      </c>
    </row>
    <row r="21" spans="1:3" x14ac:dyDescent="0.25">
      <c r="A21" s="1" t="s">
        <v>33</v>
      </c>
      <c r="B21" s="2">
        <v>45</v>
      </c>
      <c r="C21" s="2">
        <v>55</v>
      </c>
    </row>
    <row r="22" spans="1:3" x14ac:dyDescent="0.25">
      <c r="A22" s="1" t="s">
        <v>9</v>
      </c>
      <c r="B22" s="2">
        <v>38</v>
      </c>
      <c r="C22" s="2">
        <v>62</v>
      </c>
    </row>
    <row r="23" spans="1:3" x14ac:dyDescent="0.25">
      <c r="A23" s="1" t="s">
        <v>6</v>
      </c>
      <c r="B23" s="2">
        <v>34.1</v>
      </c>
      <c r="C23" s="2">
        <v>65.900000000000006</v>
      </c>
    </row>
    <row r="24" spans="1:3" x14ac:dyDescent="0.25">
      <c r="B24" s="2"/>
      <c r="C24" s="2"/>
    </row>
    <row r="25" spans="1:3" x14ac:dyDescent="0.25">
      <c r="A25" s="1" t="s">
        <v>210</v>
      </c>
      <c r="B25" s="7"/>
    </row>
    <row r="26" spans="1:3" x14ac:dyDescent="0.25">
      <c r="A26" s="1" t="s">
        <v>171</v>
      </c>
    </row>
    <row r="27" spans="1:3" x14ac:dyDescent="0.25">
      <c r="A27" s="1" t="s">
        <v>172</v>
      </c>
    </row>
    <row r="28" spans="1:3" x14ac:dyDescent="0.25">
      <c r="A28" s="1" t="s">
        <v>175</v>
      </c>
    </row>
    <row r="29" spans="1:3" x14ac:dyDescent="0.25">
      <c r="A29" s="1" t="s">
        <v>176</v>
      </c>
    </row>
    <row r="31" spans="1:3" x14ac:dyDescent="0.25">
      <c r="A31" s="1" t="s">
        <v>31</v>
      </c>
      <c r="B31" s="1" t="s">
        <v>211</v>
      </c>
    </row>
    <row r="32" spans="1:3" x14ac:dyDescent="0.25">
      <c r="A32" s="1" t="s">
        <v>55</v>
      </c>
      <c r="B32" s="3">
        <v>5252</v>
      </c>
    </row>
    <row r="33" spans="1:2" x14ac:dyDescent="0.25">
      <c r="A33" s="1" t="s">
        <v>2</v>
      </c>
      <c r="B33" s="3">
        <v>2141.3000000000002</v>
      </c>
    </row>
    <row r="34" spans="1:2" x14ac:dyDescent="0.25">
      <c r="A34" s="1" t="s">
        <v>54</v>
      </c>
      <c r="B34" s="3">
        <v>584</v>
      </c>
    </row>
    <row r="35" spans="1:2" x14ac:dyDescent="0.25">
      <c r="A35" s="1" t="s">
        <v>16</v>
      </c>
      <c r="B35" s="3">
        <v>511.2</v>
      </c>
    </row>
    <row r="36" spans="1:2" x14ac:dyDescent="0.25">
      <c r="A36" s="1" t="s">
        <v>3</v>
      </c>
      <c r="B36" s="3">
        <v>487.2</v>
      </c>
    </row>
    <row r="37" spans="1:2" x14ac:dyDescent="0.25">
      <c r="A37" s="1" t="s">
        <v>4</v>
      </c>
      <c r="B37" s="3">
        <v>339</v>
      </c>
    </row>
    <row r="38" spans="1:2" x14ac:dyDescent="0.25">
      <c r="A38" s="1" t="s">
        <v>177</v>
      </c>
      <c r="B38" s="3">
        <v>79</v>
      </c>
    </row>
    <row r="39" spans="1:2" x14ac:dyDescent="0.25">
      <c r="A39" s="1" t="s">
        <v>28</v>
      </c>
      <c r="B39" s="3">
        <v>78.8</v>
      </c>
    </row>
    <row r="40" spans="1:2" x14ac:dyDescent="0.25">
      <c r="A40" s="1" t="s">
        <v>25</v>
      </c>
      <c r="B40" s="3">
        <v>64.5</v>
      </c>
    </row>
    <row r="41" spans="1:2" x14ac:dyDescent="0.25">
      <c r="A41" s="1" t="s">
        <v>13</v>
      </c>
      <c r="B41" s="3">
        <v>52.9</v>
      </c>
    </row>
    <row r="42" spans="1:2" x14ac:dyDescent="0.25">
      <c r="A42" s="1" t="s">
        <v>27</v>
      </c>
      <c r="B42" s="3">
        <v>52.3</v>
      </c>
    </row>
    <row r="43" spans="1:2" x14ac:dyDescent="0.25">
      <c r="A43" s="1" t="s">
        <v>5</v>
      </c>
      <c r="B43" s="3">
        <v>51.7</v>
      </c>
    </row>
    <row r="44" spans="1:2" x14ac:dyDescent="0.25">
      <c r="A44" s="1" t="s">
        <v>26</v>
      </c>
      <c r="B44" s="3">
        <v>46.7</v>
      </c>
    </row>
    <row r="45" spans="1:2" x14ac:dyDescent="0.25">
      <c r="A45" s="1" t="s">
        <v>8</v>
      </c>
      <c r="B45" s="3">
        <v>43.4</v>
      </c>
    </row>
    <row r="46" spans="1:2" x14ac:dyDescent="0.25">
      <c r="A46" s="1" t="s">
        <v>9</v>
      </c>
      <c r="B46" s="3">
        <v>39</v>
      </c>
    </row>
    <row r="47" spans="1:2" x14ac:dyDescent="0.25">
      <c r="A47" s="1" t="s">
        <v>10</v>
      </c>
      <c r="B47" s="3">
        <v>37.6</v>
      </c>
    </row>
    <row r="48" spans="1:2" x14ac:dyDescent="0.25">
      <c r="A48" s="1" t="s">
        <v>67</v>
      </c>
      <c r="B48" s="3">
        <v>30.2</v>
      </c>
    </row>
    <row r="49" spans="1:3" x14ac:dyDescent="0.25">
      <c r="A49" s="1" t="s">
        <v>7</v>
      </c>
      <c r="B49" s="3">
        <v>23.4</v>
      </c>
    </row>
    <row r="50" spans="1:3" x14ac:dyDescent="0.25">
      <c r="A50" s="1" t="s">
        <v>21</v>
      </c>
      <c r="B50" s="9">
        <v>1.3</v>
      </c>
    </row>
    <row r="51" spans="1:3" x14ac:dyDescent="0.25">
      <c r="B51" s="3"/>
    </row>
    <row r="52" spans="1:3" x14ac:dyDescent="0.25">
      <c r="A52" s="1" t="s">
        <v>212</v>
      </c>
    </row>
    <row r="53" spans="1:3" x14ac:dyDescent="0.25">
      <c r="A53" s="1" t="s">
        <v>213</v>
      </c>
    </row>
    <row r="54" spans="1:3" x14ac:dyDescent="0.25">
      <c r="A54" s="1" t="s">
        <v>175</v>
      </c>
    </row>
    <row r="55" spans="1:3" x14ac:dyDescent="0.25">
      <c r="A55" s="1" t="s">
        <v>176</v>
      </c>
    </row>
    <row r="57" spans="1:3" x14ac:dyDescent="0.25">
      <c r="A57" s="1" t="s">
        <v>31</v>
      </c>
      <c r="B57" s="1" t="s">
        <v>75</v>
      </c>
      <c r="C57" s="1" t="s">
        <v>214</v>
      </c>
    </row>
    <row r="58" spans="1:3" x14ac:dyDescent="0.25">
      <c r="A58" s="1" t="s">
        <v>5</v>
      </c>
      <c r="B58" s="2">
        <v>88.4</v>
      </c>
      <c r="C58" s="2">
        <v>11.6</v>
      </c>
    </row>
    <row r="59" spans="1:3" x14ac:dyDescent="0.25">
      <c r="A59" s="1" t="s">
        <v>177</v>
      </c>
      <c r="B59" s="2">
        <v>85.1</v>
      </c>
      <c r="C59" s="2">
        <v>14.9</v>
      </c>
    </row>
    <row r="60" spans="1:3" x14ac:dyDescent="0.25">
      <c r="A60" s="1" t="s">
        <v>25</v>
      </c>
      <c r="B60" s="2">
        <v>81.900000000000006</v>
      </c>
      <c r="C60" s="2">
        <v>18.100000000000001</v>
      </c>
    </row>
    <row r="61" spans="1:3" x14ac:dyDescent="0.25">
      <c r="A61" s="1" t="s">
        <v>3</v>
      </c>
      <c r="B61" s="2">
        <v>81</v>
      </c>
      <c r="C61" s="2">
        <v>19</v>
      </c>
    </row>
    <row r="62" spans="1:3" x14ac:dyDescent="0.25">
      <c r="A62" s="1" t="s">
        <v>54</v>
      </c>
      <c r="B62" s="2">
        <v>80.8</v>
      </c>
      <c r="C62" s="2">
        <v>19.2</v>
      </c>
    </row>
    <row r="63" spans="1:3" x14ac:dyDescent="0.25">
      <c r="A63" s="1" t="s">
        <v>9</v>
      </c>
      <c r="B63" s="2">
        <v>80</v>
      </c>
      <c r="C63" s="2">
        <v>20</v>
      </c>
    </row>
    <row r="64" spans="1:3" x14ac:dyDescent="0.25">
      <c r="A64" s="1" t="s">
        <v>7</v>
      </c>
      <c r="B64" s="2">
        <v>78.5</v>
      </c>
      <c r="C64" s="2">
        <v>21.5</v>
      </c>
    </row>
    <row r="65" spans="1:3" x14ac:dyDescent="0.25">
      <c r="A65" s="1" t="s">
        <v>13</v>
      </c>
      <c r="B65" s="2">
        <v>78.3</v>
      </c>
      <c r="C65" s="2">
        <v>21.7</v>
      </c>
    </row>
    <row r="66" spans="1:3" x14ac:dyDescent="0.25">
      <c r="A66" s="1" t="s">
        <v>28</v>
      </c>
      <c r="B66" s="2">
        <v>77</v>
      </c>
      <c r="C66" s="2">
        <v>23</v>
      </c>
    </row>
    <row r="67" spans="1:3" x14ac:dyDescent="0.25">
      <c r="A67" s="1" t="s">
        <v>2</v>
      </c>
      <c r="B67" s="2">
        <v>76.400000000000006</v>
      </c>
      <c r="C67" s="2">
        <v>23.6</v>
      </c>
    </row>
    <row r="68" spans="1:3" x14ac:dyDescent="0.25">
      <c r="A68" s="1" t="s">
        <v>8</v>
      </c>
      <c r="B68" s="2">
        <v>75.099999999999994</v>
      </c>
      <c r="C68" s="2">
        <v>24.9</v>
      </c>
    </row>
    <row r="69" spans="1:3" x14ac:dyDescent="0.25">
      <c r="A69" s="1" t="s">
        <v>27</v>
      </c>
      <c r="B69" s="2">
        <v>74.099999999999994</v>
      </c>
      <c r="C69" s="2">
        <v>25.9</v>
      </c>
    </row>
    <row r="70" spans="1:3" x14ac:dyDescent="0.25">
      <c r="A70" s="1" t="s">
        <v>55</v>
      </c>
      <c r="B70" s="2">
        <v>72.099999999999994</v>
      </c>
      <c r="C70" s="2">
        <v>27.9</v>
      </c>
    </row>
    <row r="71" spans="1:3" x14ac:dyDescent="0.25">
      <c r="A71" s="1" t="s">
        <v>67</v>
      </c>
      <c r="B71" s="2">
        <v>65.599999999999994</v>
      </c>
      <c r="C71" s="2">
        <v>34.4</v>
      </c>
    </row>
    <row r="72" spans="1:3" x14ac:dyDescent="0.25">
      <c r="A72" s="1" t="s">
        <v>26</v>
      </c>
      <c r="B72" s="2">
        <v>63.5</v>
      </c>
      <c r="C72" s="2">
        <v>36.5</v>
      </c>
    </row>
    <row r="73" spans="1:3" x14ac:dyDescent="0.25">
      <c r="A73" s="1" t="s">
        <v>10</v>
      </c>
      <c r="B73" s="2">
        <v>62.3</v>
      </c>
      <c r="C73" s="2">
        <v>37.700000000000003</v>
      </c>
    </row>
    <row r="74" spans="1:3" x14ac:dyDescent="0.25">
      <c r="A74" s="1" t="s">
        <v>21</v>
      </c>
      <c r="B74" s="2">
        <v>55.7</v>
      </c>
      <c r="C74" s="2">
        <v>44.3</v>
      </c>
    </row>
    <row r="75" spans="1:3" x14ac:dyDescent="0.25">
      <c r="B75" s="2"/>
      <c r="C75" s="2"/>
    </row>
    <row r="76" spans="1:3" x14ac:dyDescent="0.25">
      <c r="B76" s="2"/>
      <c r="C76" s="2"/>
    </row>
  </sheetData>
  <sortState ref="A7:C27">
    <sortCondition ref="C6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="120" zoomScaleNormal="120" workbookViewId="0">
      <selection activeCell="F7" sqref="F7"/>
    </sheetView>
  </sheetViews>
  <sheetFormatPr defaultColWidth="8.77734375" defaultRowHeight="13.2" x14ac:dyDescent="0.25"/>
  <cols>
    <col min="1" max="1" width="20.21875" style="5" customWidth="1"/>
    <col min="2" max="16384" width="8.77734375" style="5"/>
  </cols>
  <sheetData>
    <row r="1" spans="1:4" x14ac:dyDescent="0.25">
      <c r="A1" s="51" t="s">
        <v>215</v>
      </c>
    </row>
    <row r="2" spans="1:4" x14ac:dyDescent="0.25">
      <c r="A2" s="5" t="s">
        <v>216</v>
      </c>
    </row>
    <row r="3" spans="1:4" x14ac:dyDescent="0.25">
      <c r="A3" s="5" t="s">
        <v>175</v>
      </c>
    </row>
    <row r="4" spans="1:4" x14ac:dyDescent="0.25">
      <c r="A4" s="5" t="s">
        <v>176</v>
      </c>
    </row>
    <row r="6" spans="1:4" x14ac:dyDescent="0.25">
      <c r="A6" s="1" t="s">
        <v>31</v>
      </c>
      <c r="B6" s="1" t="s">
        <v>218</v>
      </c>
      <c r="C6" s="1"/>
      <c r="D6" s="1"/>
    </row>
    <row r="7" spans="1:4" x14ac:dyDescent="0.25">
      <c r="A7" s="1" t="s">
        <v>34</v>
      </c>
      <c r="B7" s="3">
        <v>19357</v>
      </c>
      <c r="C7" s="1"/>
      <c r="D7" s="1"/>
    </row>
    <row r="8" spans="1:4" x14ac:dyDescent="0.25">
      <c r="A8" s="1" t="s">
        <v>54</v>
      </c>
      <c r="B8" s="3">
        <v>17389</v>
      </c>
      <c r="C8" s="1"/>
      <c r="D8" s="1"/>
    </row>
    <row r="9" spans="1:4" x14ac:dyDescent="0.25">
      <c r="A9" s="1" t="s">
        <v>5</v>
      </c>
      <c r="B9" s="3">
        <v>12540</v>
      </c>
      <c r="C9" s="1"/>
      <c r="D9" s="1"/>
    </row>
    <row r="10" spans="1:4" x14ac:dyDescent="0.25">
      <c r="A10" s="1" t="s">
        <v>4</v>
      </c>
      <c r="B10" s="3">
        <v>10951</v>
      </c>
      <c r="C10" s="1"/>
      <c r="D10" s="1"/>
    </row>
    <row r="11" spans="1:4" x14ac:dyDescent="0.25">
      <c r="A11" s="1" t="s">
        <v>32</v>
      </c>
      <c r="B11" s="3">
        <v>7641</v>
      </c>
      <c r="C11" s="1"/>
      <c r="D11" s="1"/>
    </row>
    <row r="12" spans="1:4" x14ac:dyDescent="0.25">
      <c r="A12" s="1" t="s">
        <v>51</v>
      </c>
      <c r="B12" s="3">
        <v>7206</v>
      </c>
      <c r="C12" s="1"/>
      <c r="D12" s="1"/>
    </row>
    <row r="13" spans="1:4" x14ac:dyDescent="0.25">
      <c r="A13" s="1" t="s">
        <v>8</v>
      </c>
      <c r="B13" s="3">
        <v>3122</v>
      </c>
      <c r="C13" s="1"/>
      <c r="D13" s="1"/>
    </row>
    <row r="14" spans="1:4" x14ac:dyDescent="0.25">
      <c r="A14" s="1" t="s">
        <v>81</v>
      </c>
      <c r="B14" s="3">
        <v>2813</v>
      </c>
      <c r="C14" s="1"/>
      <c r="D14" s="1"/>
    </row>
    <row r="15" spans="1:4" x14ac:dyDescent="0.25">
      <c r="A15" s="1" t="s">
        <v>24</v>
      </c>
      <c r="B15" s="3">
        <v>2761</v>
      </c>
      <c r="C15" s="1"/>
      <c r="D15" s="1"/>
    </row>
    <row r="16" spans="1:4" x14ac:dyDescent="0.25">
      <c r="A16" s="1" t="s">
        <v>177</v>
      </c>
      <c r="B16" s="3">
        <v>2692</v>
      </c>
      <c r="C16" s="1"/>
      <c r="D16" s="1"/>
    </row>
    <row r="17" spans="1:4" x14ac:dyDescent="0.25">
      <c r="A17" s="1" t="s">
        <v>135</v>
      </c>
      <c r="B17" s="3">
        <v>2450</v>
      </c>
      <c r="C17" s="1"/>
      <c r="D17" s="1"/>
    </row>
    <row r="18" spans="1:4" x14ac:dyDescent="0.25">
      <c r="A18" s="1" t="s">
        <v>13</v>
      </c>
      <c r="B18" s="3">
        <v>2202</v>
      </c>
      <c r="C18" s="1"/>
      <c r="D18" s="1"/>
    </row>
    <row r="19" spans="1:4" x14ac:dyDescent="0.25">
      <c r="A19" s="1" t="s">
        <v>18</v>
      </c>
      <c r="B19" s="3">
        <v>2109</v>
      </c>
      <c r="C19" s="1"/>
      <c r="D19" s="1"/>
    </row>
    <row r="20" spans="1:4" x14ac:dyDescent="0.25">
      <c r="A20" s="1" t="s">
        <v>9</v>
      </c>
      <c r="B20" s="3">
        <v>1994</v>
      </c>
      <c r="C20" s="1"/>
      <c r="D20" s="1"/>
    </row>
    <row r="21" spans="1:4" x14ac:dyDescent="0.25">
      <c r="A21" s="1" t="s">
        <v>67</v>
      </c>
      <c r="B21" s="3">
        <v>1585</v>
      </c>
      <c r="C21" s="1"/>
      <c r="D21" s="1"/>
    </row>
    <row r="22" spans="1:4" x14ac:dyDescent="0.25">
      <c r="A22" s="1" t="s">
        <v>217</v>
      </c>
      <c r="B22" s="3">
        <v>1545</v>
      </c>
      <c r="C22" s="1"/>
      <c r="D22" s="1"/>
    </row>
    <row r="23" spans="1:4" x14ac:dyDescent="0.25">
      <c r="A23" s="1" t="s">
        <v>52</v>
      </c>
      <c r="B23" s="3">
        <v>627</v>
      </c>
      <c r="C23" s="1"/>
      <c r="D23" s="1"/>
    </row>
    <row r="24" spans="1:4" x14ac:dyDescent="0.25">
      <c r="A24" s="1" t="s">
        <v>11</v>
      </c>
      <c r="B24" s="3">
        <v>602</v>
      </c>
      <c r="C24" s="1"/>
      <c r="D24" s="1"/>
    </row>
    <row r="25" spans="1:4" x14ac:dyDescent="0.25">
      <c r="A25" s="1" t="s">
        <v>60</v>
      </c>
      <c r="B25" s="3">
        <v>442</v>
      </c>
      <c r="C25" s="1"/>
      <c r="D25" s="1"/>
    </row>
    <row r="26" spans="1:4" x14ac:dyDescent="0.25">
      <c r="A26" s="1" t="s">
        <v>10</v>
      </c>
      <c r="B26" s="3">
        <v>264</v>
      </c>
      <c r="C26" s="1"/>
      <c r="D26" s="1"/>
    </row>
    <row r="27" spans="1:4" x14ac:dyDescent="0.25">
      <c r="A27" s="1"/>
      <c r="B27" s="3"/>
      <c r="C27" s="1"/>
      <c r="D27" s="1"/>
    </row>
    <row r="28" spans="1:4" x14ac:dyDescent="0.25">
      <c r="A28" s="51" t="s">
        <v>219</v>
      </c>
    </row>
    <row r="29" spans="1:4" x14ac:dyDescent="0.25">
      <c r="A29" s="5" t="s">
        <v>216</v>
      </c>
    </row>
    <row r="30" spans="1:4" x14ac:dyDescent="0.25">
      <c r="A30" s="5" t="s">
        <v>175</v>
      </c>
    </row>
    <row r="31" spans="1:4" x14ac:dyDescent="0.25">
      <c r="A31" s="5" t="s">
        <v>176</v>
      </c>
    </row>
    <row r="33" spans="1:5" x14ac:dyDescent="0.25">
      <c r="A33" s="1" t="s">
        <v>31</v>
      </c>
      <c r="B33" s="1" t="s">
        <v>75</v>
      </c>
      <c r="C33" s="1" t="s">
        <v>214</v>
      </c>
      <c r="D33" s="1"/>
      <c r="E33" s="1"/>
    </row>
    <row r="34" spans="1:5" x14ac:dyDescent="0.25">
      <c r="A34" s="1" t="s">
        <v>60</v>
      </c>
      <c r="B34" s="2">
        <v>93.5</v>
      </c>
      <c r="C34" s="2">
        <v>6.5</v>
      </c>
      <c r="D34" s="2"/>
      <c r="E34" s="1"/>
    </row>
    <row r="35" spans="1:5" x14ac:dyDescent="0.25">
      <c r="A35" s="1" t="s">
        <v>4</v>
      </c>
      <c r="B35" s="2">
        <v>91.7</v>
      </c>
      <c r="C35" s="2">
        <v>8.3000000000000007</v>
      </c>
      <c r="D35" s="2"/>
      <c r="E35" s="1"/>
    </row>
    <row r="36" spans="1:5" x14ac:dyDescent="0.25">
      <c r="A36" s="1" t="s">
        <v>217</v>
      </c>
      <c r="B36" s="2">
        <v>90.7</v>
      </c>
      <c r="C36" s="2">
        <v>9.3000000000000007</v>
      </c>
      <c r="D36" s="2"/>
      <c r="E36" s="1"/>
    </row>
    <row r="37" spans="1:5" x14ac:dyDescent="0.25">
      <c r="A37" s="1" t="s">
        <v>11</v>
      </c>
      <c r="B37" s="2">
        <v>89.8</v>
      </c>
      <c r="C37" s="2">
        <v>10.199999999999999</v>
      </c>
      <c r="D37" s="2"/>
      <c r="E37" s="1"/>
    </row>
    <row r="38" spans="1:5" x14ac:dyDescent="0.25">
      <c r="A38" s="1" t="s">
        <v>67</v>
      </c>
      <c r="B38" s="2">
        <v>89.6</v>
      </c>
      <c r="C38" s="2">
        <v>10.4</v>
      </c>
      <c r="D38" s="2"/>
      <c r="E38" s="1"/>
    </row>
    <row r="39" spans="1:5" x14ac:dyDescent="0.25">
      <c r="A39" s="1" t="s">
        <v>51</v>
      </c>
      <c r="B39" s="2">
        <v>89.3</v>
      </c>
      <c r="C39" s="2">
        <v>10.7</v>
      </c>
      <c r="D39" s="2"/>
      <c r="E39" s="1"/>
    </row>
    <row r="40" spans="1:5" x14ac:dyDescent="0.25">
      <c r="A40" s="1" t="s">
        <v>52</v>
      </c>
      <c r="B40" s="2">
        <v>84.5</v>
      </c>
      <c r="C40" s="2">
        <v>15.5</v>
      </c>
      <c r="D40" s="2"/>
      <c r="E40" s="1"/>
    </row>
    <row r="41" spans="1:5" x14ac:dyDescent="0.25">
      <c r="A41" s="1" t="s">
        <v>54</v>
      </c>
      <c r="B41" s="2">
        <v>82.9</v>
      </c>
      <c r="C41" s="2">
        <v>17.100000000000001</v>
      </c>
      <c r="D41" s="2"/>
      <c r="E41" s="1"/>
    </row>
    <row r="42" spans="1:5" x14ac:dyDescent="0.25">
      <c r="A42" s="1" t="s">
        <v>24</v>
      </c>
      <c r="B42" s="2">
        <v>80</v>
      </c>
      <c r="C42" s="2">
        <v>20</v>
      </c>
      <c r="D42" s="2"/>
      <c r="E42" s="1"/>
    </row>
    <row r="43" spans="1:5" x14ac:dyDescent="0.25">
      <c r="A43" s="1" t="s">
        <v>18</v>
      </c>
      <c r="B43" s="2">
        <v>79.8</v>
      </c>
      <c r="C43" s="2">
        <v>20.2</v>
      </c>
      <c r="D43" s="2"/>
      <c r="E43" s="1"/>
    </row>
    <row r="44" spans="1:5" x14ac:dyDescent="0.25">
      <c r="A44" s="1" t="s">
        <v>34</v>
      </c>
      <c r="B44" s="2">
        <v>76.5</v>
      </c>
      <c r="C44" s="2">
        <v>23.5</v>
      </c>
      <c r="D44" s="2"/>
      <c r="E44" s="1"/>
    </row>
    <row r="45" spans="1:5" x14ac:dyDescent="0.25">
      <c r="A45" s="1" t="s">
        <v>32</v>
      </c>
      <c r="B45" s="2">
        <v>75.400000000000006</v>
      </c>
      <c r="C45" s="2">
        <v>24.6</v>
      </c>
      <c r="D45" s="2"/>
      <c r="E45" s="1"/>
    </row>
    <row r="46" spans="1:5" x14ac:dyDescent="0.25">
      <c r="A46" s="1" t="s">
        <v>9</v>
      </c>
      <c r="B46" s="2">
        <v>75.3</v>
      </c>
      <c r="C46" s="2">
        <v>24.7</v>
      </c>
      <c r="D46" s="2"/>
      <c r="E46" s="1"/>
    </row>
    <row r="47" spans="1:5" x14ac:dyDescent="0.25">
      <c r="A47" s="1" t="s">
        <v>5</v>
      </c>
      <c r="B47" s="2">
        <v>74.900000000000006</v>
      </c>
      <c r="C47" s="2">
        <v>25.1</v>
      </c>
      <c r="D47" s="2"/>
      <c r="E47" s="1"/>
    </row>
    <row r="48" spans="1:5" x14ac:dyDescent="0.25">
      <c r="A48" s="1" t="s">
        <v>13</v>
      </c>
      <c r="B48" s="2">
        <v>72.900000000000006</v>
      </c>
      <c r="C48" s="2">
        <v>27.1</v>
      </c>
      <c r="D48" s="2"/>
      <c r="E48" s="1"/>
    </row>
    <row r="49" spans="1:5" x14ac:dyDescent="0.25">
      <c r="A49" s="1" t="s">
        <v>81</v>
      </c>
      <c r="B49" s="2">
        <v>72.5</v>
      </c>
      <c r="C49" s="2">
        <v>27.5</v>
      </c>
      <c r="D49" s="2"/>
      <c r="E49" s="1"/>
    </row>
    <row r="50" spans="1:5" x14ac:dyDescent="0.25">
      <c r="A50" s="1" t="s">
        <v>8</v>
      </c>
      <c r="B50" s="2">
        <v>72.3</v>
      </c>
      <c r="C50" s="2">
        <v>27.7</v>
      </c>
      <c r="D50" s="2"/>
      <c r="E50" s="1"/>
    </row>
    <row r="51" spans="1:5" x14ac:dyDescent="0.25">
      <c r="A51" s="1" t="s">
        <v>135</v>
      </c>
      <c r="B51" s="2">
        <v>69.599999999999994</v>
      </c>
      <c r="C51" s="2">
        <v>30.4</v>
      </c>
      <c r="D51" s="2"/>
      <c r="E51" s="1"/>
    </row>
    <row r="52" spans="1:5" x14ac:dyDescent="0.25">
      <c r="A52" s="1" t="s">
        <v>177</v>
      </c>
      <c r="B52" s="2">
        <v>67</v>
      </c>
      <c r="C52" s="2">
        <v>33</v>
      </c>
      <c r="D52" s="2"/>
      <c r="E52" s="1"/>
    </row>
    <row r="53" spans="1:5" x14ac:dyDescent="0.25">
      <c r="A53" s="1" t="s">
        <v>10</v>
      </c>
      <c r="B53" s="2">
        <v>60.9</v>
      </c>
      <c r="C53" s="2">
        <v>39.1</v>
      </c>
      <c r="D53" s="2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51" t="s">
        <v>220</v>
      </c>
    </row>
    <row r="56" spans="1:5" x14ac:dyDescent="0.25">
      <c r="A56" s="5" t="s">
        <v>221</v>
      </c>
    </row>
    <row r="58" spans="1:5" x14ac:dyDescent="0.25">
      <c r="A58" s="1" t="s">
        <v>115</v>
      </c>
      <c r="B58" s="5" t="s">
        <v>222</v>
      </c>
      <c r="C58" s="1"/>
      <c r="D58" s="1"/>
    </row>
    <row r="59" spans="1:5" x14ac:dyDescent="0.25">
      <c r="A59" s="1">
        <v>2018</v>
      </c>
      <c r="B59" s="52">
        <v>2.3811969999999998</v>
      </c>
      <c r="C59" s="1"/>
      <c r="D59" s="1"/>
    </row>
    <row r="60" spans="1:5" x14ac:dyDescent="0.25">
      <c r="A60" s="1">
        <v>2019</v>
      </c>
      <c r="B60" s="52">
        <v>2.7064140000000001</v>
      </c>
      <c r="C60" s="1"/>
      <c r="D60" s="1"/>
    </row>
    <row r="61" spans="1:5" x14ac:dyDescent="0.25">
      <c r="A61" s="1">
        <v>2020</v>
      </c>
      <c r="B61" s="52">
        <v>2.372411</v>
      </c>
      <c r="C61" s="1"/>
      <c r="D61" s="1"/>
    </row>
    <row r="62" spans="1:5" x14ac:dyDescent="0.25">
      <c r="A62" s="1">
        <v>2021</v>
      </c>
      <c r="B62" s="52">
        <v>2.4208379999999998</v>
      </c>
      <c r="C62" s="1"/>
      <c r="D62" s="1"/>
    </row>
    <row r="63" spans="1:5" x14ac:dyDescent="0.25">
      <c r="A63" s="1"/>
      <c r="B63" s="1"/>
      <c r="C63" s="1"/>
      <c r="D63" s="1"/>
    </row>
    <row r="64" spans="1:5" x14ac:dyDescent="0.25">
      <c r="A64" s="42" t="s">
        <v>223</v>
      </c>
      <c r="B64" s="1"/>
      <c r="C64" s="1"/>
      <c r="D64" s="1"/>
    </row>
    <row r="65" spans="1:3" x14ac:dyDescent="0.25">
      <c r="A65" s="5" t="s">
        <v>224</v>
      </c>
    </row>
    <row r="66" spans="1:3" x14ac:dyDescent="0.25">
      <c r="A66" s="5" t="s">
        <v>225</v>
      </c>
    </row>
    <row r="67" spans="1:3" x14ac:dyDescent="0.25">
      <c r="A67" s="5" t="s">
        <v>226</v>
      </c>
    </row>
    <row r="69" spans="1:3" x14ac:dyDescent="0.25">
      <c r="A69" s="1" t="s">
        <v>116</v>
      </c>
      <c r="B69" s="1" t="s">
        <v>227</v>
      </c>
      <c r="C69" s="1"/>
    </row>
    <row r="70" spans="1:3" x14ac:dyDescent="0.25">
      <c r="A70" s="1" t="s">
        <v>117</v>
      </c>
      <c r="B70" s="2">
        <v>0.4</v>
      </c>
      <c r="C70" s="1"/>
    </row>
    <row r="71" spans="1:3" x14ac:dyDescent="0.25">
      <c r="A71" s="1" t="s">
        <v>118</v>
      </c>
      <c r="B71" s="2">
        <v>35</v>
      </c>
      <c r="C71" s="1"/>
    </row>
    <row r="72" spans="1:3" x14ac:dyDescent="0.25">
      <c r="A72" s="1" t="s">
        <v>119</v>
      </c>
      <c r="B72" s="2">
        <v>53.5</v>
      </c>
      <c r="C72" s="1"/>
    </row>
    <row r="73" spans="1:3" x14ac:dyDescent="0.25">
      <c r="A73" s="1" t="s">
        <v>120</v>
      </c>
      <c r="B73" s="2">
        <v>1.9</v>
      </c>
      <c r="C73" s="1"/>
    </row>
    <row r="74" spans="1:3" x14ac:dyDescent="0.25">
      <c r="A74" s="1" t="s">
        <v>121</v>
      </c>
      <c r="B74" s="2">
        <v>8.8000000000000007</v>
      </c>
      <c r="C74" s="1"/>
    </row>
    <row r="75" spans="1:3" x14ac:dyDescent="0.25">
      <c r="A75" s="1" t="s">
        <v>122</v>
      </c>
      <c r="B75" s="2">
        <v>0.4</v>
      </c>
      <c r="C75" s="1"/>
    </row>
    <row r="76" spans="1:3" x14ac:dyDescent="0.25">
      <c r="A76" s="1"/>
      <c r="B76" s="1"/>
      <c r="C76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19" zoomScale="120" zoomScaleNormal="120" workbookViewId="0">
      <selection activeCell="A16" sqref="A16"/>
    </sheetView>
  </sheetViews>
  <sheetFormatPr defaultRowHeight="13.2" x14ac:dyDescent="0.25"/>
  <cols>
    <col min="1" max="1" width="23.33203125" style="1" customWidth="1"/>
    <col min="2" max="11" width="8.77734375" style="1" customWidth="1"/>
    <col min="12" max="16384" width="8.88671875" style="1"/>
  </cols>
  <sheetData>
    <row r="1" spans="1:2" x14ac:dyDescent="0.25">
      <c r="A1" s="42" t="s">
        <v>237</v>
      </c>
    </row>
    <row r="2" spans="1:2" x14ac:dyDescent="0.25">
      <c r="A2" s="1" t="s">
        <v>238</v>
      </c>
    </row>
    <row r="3" spans="1:2" x14ac:dyDescent="0.25">
      <c r="A3" s="1" t="s">
        <v>239</v>
      </c>
    </row>
    <row r="4" spans="1:2" x14ac:dyDescent="0.25">
      <c r="A4" s="1" t="s">
        <v>240</v>
      </c>
    </row>
    <row r="5" spans="1:2" x14ac:dyDescent="0.25">
      <c r="A5" s="1" t="s">
        <v>175</v>
      </c>
    </row>
    <row r="6" spans="1:2" x14ac:dyDescent="0.25">
      <c r="A6" s="1" t="s">
        <v>226</v>
      </c>
    </row>
    <row r="8" spans="1:2" x14ac:dyDescent="0.25">
      <c r="A8" s="1" t="s">
        <v>31</v>
      </c>
      <c r="B8" s="1" t="s">
        <v>228</v>
      </c>
    </row>
    <row r="9" spans="1:2" x14ac:dyDescent="0.25">
      <c r="A9" s="1" t="s">
        <v>229</v>
      </c>
      <c r="B9" s="3">
        <v>414409</v>
      </c>
    </row>
    <row r="10" spans="1:2" x14ac:dyDescent="0.25">
      <c r="A10" s="1" t="s">
        <v>2</v>
      </c>
      <c r="B10" s="3">
        <v>413158</v>
      </c>
    </row>
    <row r="11" spans="1:2" x14ac:dyDescent="0.25">
      <c r="A11" s="1" t="s">
        <v>55</v>
      </c>
      <c r="B11" s="3">
        <v>197931</v>
      </c>
    </row>
    <row r="12" spans="1:2" x14ac:dyDescent="0.25">
      <c r="A12" s="1" t="s">
        <v>230</v>
      </c>
      <c r="B12" s="3">
        <v>152355</v>
      </c>
    </row>
    <row r="13" spans="1:2" x14ac:dyDescent="0.25">
      <c r="A13" s="1" t="s">
        <v>125</v>
      </c>
      <c r="B13" s="3">
        <v>116914</v>
      </c>
    </row>
    <row r="14" spans="1:2" x14ac:dyDescent="0.25">
      <c r="A14" s="1" t="s">
        <v>64</v>
      </c>
      <c r="B14" s="3">
        <v>100242</v>
      </c>
    </row>
    <row r="15" spans="1:2" x14ac:dyDescent="0.25">
      <c r="A15" s="1" t="s">
        <v>5</v>
      </c>
      <c r="B15" s="3">
        <v>91822</v>
      </c>
    </row>
    <row r="16" spans="1:2" x14ac:dyDescent="0.25">
      <c r="A16" s="1" t="s">
        <v>16</v>
      </c>
      <c r="B16" s="3">
        <v>91050</v>
      </c>
    </row>
    <row r="17" spans="1:2" x14ac:dyDescent="0.25">
      <c r="A17" s="1" t="s">
        <v>231</v>
      </c>
      <c r="B17" s="3">
        <v>64121</v>
      </c>
    </row>
    <row r="18" spans="1:2" x14ac:dyDescent="0.25">
      <c r="A18" s="1" t="s">
        <v>232</v>
      </c>
      <c r="B18" s="3">
        <v>57840</v>
      </c>
    </row>
    <row r="19" spans="1:2" x14ac:dyDescent="0.25">
      <c r="A19" s="1" t="s">
        <v>26</v>
      </c>
      <c r="B19" s="3">
        <v>40380</v>
      </c>
    </row>
    <row r="20" spans="1:2" x14ac:dyDescent="0.25">
      <c r="A20" s="1" t="s">
        <v>72</v>
      </c>
      <c r="B20" s="3">
        <v>37510</v>
      </c>
    </row>
    <row r="21" spans="1:2" x14ac:dyDescent="0.25">
      <c r="A21" s="1" t="s">
        <v>9</v>
      </c>
      <c r="B21" s="3">
        <v>34554</v>
      </c>
    </row>
    <row r="22" spans="1:2" x14ac:dyDescent="0.25">
      <c r="A22" s="1" t="s">
        <v>233</v>
      </c>
      <c r="B22" s="3">
        <v>32339</v>
      </c>
    </row>
    <row r="23" spans="1:2" x14ac:dyDescent="0.25">
      <c r="A23" s="1" t="s">
        <v>105</v>
      </c>
      <c r="B23" s="3">
        <v>29301</v>
      </c>
    </row>
    <row r="24" spans="1:2" x14ac:dyDescent="0.25">
      <c r="A24" s="1" t="s">
        <v>68</v>
      </c>
      <c r="B24" s="3">
        <v>25666</v>
      </c>
    </row>
    <row r="25" spans="1:2" x14ac:dyDescent="0.25">
      <c r="A25" s="1" t="s">
        <v>234</v>
      </c>
      <c r="B25" s="3">
        <v>22201</v>
      </c>
    </row>
    <row r="26" spans="1:2" x14ac:dyDescent="0.25">
      <c r="A26" s="1" t="s">
        <v>13</v>
      </c>
      <c r="B26" s="3">
        <v>21686</v>
      </c>
    </row>
    <row r="27" spans="1:2" x14ac:dyDescent="0.25">
      <c r="A27" s="1" t="s">
        <v>235</v>
      </c>
      <c r="B27" s="3">
        <v>20050</v>
      </c>
    </row>
    <row r="28" spans="1:2" x14ac:dyDescent="0.25">
      <c r="A28" s="1" t="s">
        <v>236</v>
      </c>
      <c r="B28" s="3">
        <v>17709</v>
      </c>
    </row>
    <row r="30" spans="1:2" x14ac:dyDescent="0.25">
      <c r="A30" s="42" t="s">
        <v>243</v>
      </c>
    </row>
    <row r="31" spans="1:2" x14ac:dyDescent="0.25">
      <c r="A31" s="1" t="s">
        <v>238</v>
      </c>
    </row>
    <row r="32" spans="1:2" x14ac:dyDescent="0.25">
      <c r="A32" s="1" t="s">
        <v>244</v>
      </c>
    </row>
    <row r="33" spans="1:5" x14ac:dyDescent="0.25">
      <c r="A33" s="1" t="s">
        <v>245</v>
      </c>
    </row>
    <row r="34" spans="1:5" x14ac:dyDescent="0.25">
      <c r="A34" s="1" t="s">
        <v>226</v>
      </c>
    </row>
    <row r="36" spans="1:5" x14ac:dyDescent="0.25">
      <c r="A36" s="1" t="s">
        <v>31</v>
      </c>
      <c r="B36" s="1" t="s">
        <v>73</v>
      </c>
      <c r="C36" s="1" t="s">
        <v>74</v>
      </c>
      <c r="D36" s="1" t="s">
        <v>75</v>
      </c>
    </row>
    <row r="37" spans="1:5" x14ac:dyDescent="0.25">
      <c r="A37" s="1" t="s">
        <v>13</v>
      </c>
      <c r="B37" s="2">
        <v>93.8</v>
      </c>
      <c r="C37" s="2">
        <v>1.3</v>
      </c>
      <c r="D37" s="2">
        <v>4.9000000000000004</v>
      </c>
      <c r="E37" s="2"/>
    </row>
    <row r="38" spans="1:5" x14ac:dyDescent="0.25">
      <c r="A38" s="1" t="s">
        <v>93</v>
      </c>
      <c r="B38" s="2">
        <v>88.9</v>
      </c>
      <c r="C38" s="2">
        <v>3.7</v>
      </c>
      <c r="D38" s="2">
        <v>7.4</v>
      </c>
      <c r="E38" s="2"/>
    </row>
    <row r="39" spans="1:5" x14ac:dyDescent="0.25">
      <c r="A39" s="1" t="s">
        <v>236</v>
      </c>
      <c r="B39" s="2">
        <v>95.4</v>
      </c>
      <c r="C39" s="2">
        <v>4.5</v>
      </c>
      <c r="D39" s="2">
        <v>0.1</v>
      </c>
      <c r="E39" s="2"/>
    </row>
    <row r="40" spans="1:5" x14ac:dyDescent="0.25">
      <c r="A40" s="1" t="s">
        <v>127</v>
      </c>
      <c r="B40" s="2">
        <v>92.6</v>
      </c>
      <c r="C40" s="2">
        <v>7.4</v>
      </c>
      <c r="D40" s="2">
        <v>0</v>
      </c>
      <c r="E40" s="2"/>
    </row>
    <row r="41" spans="1:5" x14ac:dyDescent="0.25">
      <c r="A41" s="1" t="s">
        <v>105</v>
      </c>
      <c r="B41" s="2">
        <v>89.7</v>
      </c>
      <c r="C41" s="2">
        <v>7.5</v>
      </c>
      <c r="D41" s="2">
        <v>2.8</v>
      </c>
      <c r="E41" s="2"/>
    </row>
    <row r="42" spans="1:5" x14ac:dyDescent="0.25">
      <c r="A42" s="1" t="s">
        <v>72</v>
      </c>
      <c r="B42" s="2">
        <v>90.5</v>
      </c>
      <c r="C42" s="2">
        <v>7.6</v>
      </c>
      <c r="D42" s="2">
        <v>1.8</v>
      </c>
      <c r="E42" s="2"/>
    </row>
    <row r="43" spans="1:5" x14ac:dyDescent="0.25">
      <c r="A43" s="1" t="s">
        <v>102</v>
      </c>
      <c r="B43" s="2">
        <v>88.3</v>
      </c>
      <c r="C43" s="2">
        <v>11.7</v>
      </c>
      <c r="D43" s="2">
        <v>0</v>
      </c>
      <c r="E43" s="2"/>
    </row>
    <row r="44" spans="1:5" x14ac:dyDescent="0.25">
      <c r="A44" s="1" t="s">
        <v>5</v>
      </c>
      <c r="B44" s="2">
        <v>87.3</v>
      </c>
      <c r="C44" s="2">
        <v>12.4</v>
      </c>
      <c r="D44" s="2">
        <v>0.3</v>
      </c>
      <c r="E44" s="2"/>
    </row>
    <row r="45" spans="1:5" x14ac:dyDescent="0.25">
      <c r="A45" s="1" t="s">
        <v>64</v>
      </c>
      <c r="B45" s="2">
        <v>72.2</v>
      </c>
      <c r="C45" s="2">
        <v>23.3</v>
      </c>
      <c r="D45" s="2">
        <v>4.4000000000000004</v>
      </c>
      <c r="E45" s="2"/>
    </row>
    <row r="46" spans="1:5" x14ac:dyDescent="0.25">
      <c r="A46" s="1" t="s">
        <v>68</v>
      </c>
      <c r="B46" s="2">
        <v>73.5</v>
      </c>
      <c r="C46" s="2">
        <v>26.4</v>
      </c>
      <c r="D46" s="2">
        <v>0.1</v>
      </c>
      <c r="E46" s="2"/>
    </row>
    <row r="47" spans="1:5" x14ac:dyDescent="0.25">
      <c r="A47" s="1" t="s">
        <v>16</v>
      </c>
      <c r="B47" s="2">
        <v>70.7</v>
      </c>
      <c r="C47" s="2">
        <v>26.9</v>
      </c>
      <c r="D47" s="2">
        <v>2.4</v>
      </c>
      <c r="E47" s="2"/>
    </row>
    <row r="48" spans="1:5" x14ac:dyDescent="0.25">
      <c r="A48" s="1" t="s">
        <v>8</v>
      </c>
      <c r="B48" s="2">
        <v>63.6</v>
      </c>
      <c r="C48" s="2">
        <v>35.200000000000003</v>
      </c>
      <c r="D48" s="2">
        <v>1.2</v>
      </c>
      <c r="E48" s="2"/>
    </row>
    <row r="49" spans="1:5" x14ac:dyDescent="0.25">
      <c r="A49" s="1" t="s">
        <v>242</v>
      </c>
      <c r="B49" s="2">
        <v>47.9</v>
      </c>
      <c r="C49" s="2">
        <v>51.9</v>
      </c>
      <c r="D49" s="2">
        <v>0.1</v>
      </c>
      <c r="E49" s="2"/>
    </row>
    <row r="50" spans="1:5" x14ac:dyDescent="0.25">
      <c r="A50" s="1" t="s">
        <v>26</v>
      </c>
      <c r="B50" s="2">
        <v>32.6</v>
      </c>
      <c r="C50" s="2">
        <v>55.3</v>
      </c>
      <c r="D50" s="2">
        <v>12.1</v>
      </c>
      <c r="E50" s="2"/>
    </row>
    <row r="51" spans="1:5" x14ac:dyDescent="0.25">
      <c r="A51" s="1" t="s">
        <v>241</v>
      </c>
      <c r="B51" s="2">
        <v>35.1</v>
      </c>
      <c r="C51" s="2">
        <v>64.8</v>
      </c>
      <c r="D51" s="2">
        <v>0</v>
      </c>
      <c r="E51" s="2"/>
    </row>
    <row r="52" spans="1:5" x14ac:dyDescent="0.25">
      <c r="A52" s="1" t="s">
        <v>230</v>
      </c>
      <c r="B52" s="2">
        <v>31.3</v>
      </c>
      <c r="C52" s="2">
        <v>68.7</v>
      </c>
      <c r="D52" s="2">
        <v>0</v>
      </c>
      <c r="E52" s="2"/>
    </row>
    <row r="53" spans="1:5" x14ac:dyDescent="0.25">
      <c r="A53" s="1" t="s">
        <v>2</v>
      </c>
      <c r="B53" s="2">
        <v>24.4</v>
      </c>
      <c r="C53" s="2">
        <v>71.400000000000006</v>
      </c>
      <c r="D53" s="2">
        <v>4.2</v>
      </c>
      <c r="E53" s="2"/>
    </row>
    <row r="54" spans="1:5" x14ac:dyDescent="0.25">
      <c r="A54" s="1" t="s">
        <v>9</v>
      </c>
      <c r="B54" s="2">
        <v>27</v>
      </c>
      <c r="C54" s="2">
        <v>72.900000000000006</v>
      </c>
      <c r="D54" s="2">
        <v>0.1</v>
      </c>
      <c r="E54" s="2"/>
    </row>
    <row r="55" spans="1:5" x14ac:dyDescent="0.25">
      <c r="A55" s="1" t="s">
        <v>7</v>
      </c>
      <c r="B55" s="2">
        <v>13.5</v>
      </c>
      <c r="C55" s="2">
        <v>86.5</v>
      </c>
      <c r="D55" s="2">
        <v>0</v>
      </c>
      <c r="E55" s="2"/>
    </row>
    <row r="56" spans="1:5" x14ac:dyDescent="0.25">
      <c r="A56" s="1" t="s">
        <v>55</v>
      </c>
      <c r="B56" s="2">
        <v>8.1</v>
      </c>
      <c r="C56" s="2">
        <v>91.9</v>
      </c>
      <c r="D56" s="2">
        <v>0</v>
      </c>
      <c r="E56" s="2"/>
    </row>
    <row r="57" spans="1:5" x14ac:dyDescent="0.25">
      <c r="B57" s="2"/>
      <c r="C57" s="2"/>
      <c r="D57" s="2"/>
      <c r="E57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table1</vt:lpstr>
      <vt:lpstr>table2</vt:lpstr>
      <vt:lpstr>table3</vt:lpstr>
      <vt:lpstr>table4</vt:lpstr>
      <vt:lpstr>table5</vt:lpstr>
      <vt:lpstr>fig.1-2-3</vt:lpstr>
      <vt:lpstr>fig.4-5-6</vt:lpstr>
      <vt:lpstr>fig.7-8-9-10</vt:lpstr>
      <vt:lpstr>fig.11-12</vt:lpstr>
      <vt:lpstr>fig.13-14</vt:lpstr>
      <vt:lpstr>fig15-16</vt:lpstr>
      <vt:lpstr>fig.17</vt:lpstr>
      <vt:lpstr>fig18-21</vt:lpstr>
      <vt:lpstr>AnnexA-B</vt:lpstr>
      <vt:lpstr>AnnexC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keywords>FOR OFFICIAL USE ONLY</cp:keywords>
  <cp:lastModifiedBy>KHAN Mosahid</cp:lastModifiedBy>
  <cp:lastPrinted>2022-05-06T06:45:16Z</cp:lastPrinted>
  <dcterms:created xsi:type="dcterms:W3CDTF">2020-10-12T17:43:16Z</dcterms:created>
  <dcterms:modified xsi:type="dcterms:W3CDTF">2023-02-28T12:09:31Z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28686712-e4b6-48dd-a2be-11368ca85378</vt:lpwstr>
  </property>
  <property fmtid="{D5CDD505-2E9C-101B-9397-08002B2CF9AE}" pid="3" name="TCSClassification">
    <vt:lpwstr>FOR OFFICIAL USE ONLY</vt:lpwstr>
  </property>
  <property fmtid="{D5CDD505-2E9C-101B-9397-08002B2CF9AE}" pid="4" name="Classification">
    <vt:lpwstr>For Official Use Only</vt:lpwstr>
  </property>
  <property fmtid="{D5CDD505-2E9C-101B-9397-08002B2CF9AE}" pid="5" name="VisualMarkings">
    <vt:lpwstr>Footer</vt:lpwstr>
  </property>
  <property fmtid="{D5CDD505-2E9C-101B-9397-08002B2CF9AE}" pid="6" name="Alignment">
    <vt:lpwstr>Centre</vt:lpwstr>
  </property>
  <property fmtid="{D5CDD505-2E9C-101B-9397-08002B2CF9AE}" pid="7" name="Language">
    <vt:lpwstr>English</vt:lpwstr>
  </property>
</Properties>
</file>